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hidePivotFieldList="1" defaultThemeVersion="124226"/>
  <workbookProtection workbookPassword="CF1D" lockStructure="1"/>
  <bookViews>
    <workbookView xWindow="120" yWindow="75" windowWidth="18915" windowHeight="8505"/>
  </bookViews>
  <sheets>
    <sheet name="Angebotsliste" sheetId="1" r:id="rId1"/>
    <sheet name="Zusammenstellung" sheetId="2" state="hidden" r:id="rId2"/>
  </sheets>
  <calcPr calcId="145621"/>
  <pivotCaches>
    <pivotCache cacheId="3" r:id="rId3"/>
  </pivotCaches>
</workbook>
</file>

<file path=xl/calcChain.xml><?xml version="1.0" encoding="utf-8"?>
<calcChain xmlns="http://schemas.openxmlformats.org/spreadsheetml/2006/main">
  <c r="H5" i="1" l="1"/>
  <c r="E9" i="1"/>
  <c r="K28" i="1" l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A8" i="2" l="1"/>
  <c r="B8" i="2"/>
  <c r="F8" i="2" s="1"/>
  <c r="D8" i="2"/>
  <c r="A9" i="2"/>
  <c r="B9" i="2"/>
  <c r="C9" i="2" s="1"/>
  <c r="D9" i="2"/>
  <c r="A10" i="2"/>
  <c r="B10" i="2"/>
  <c r="F10" i="2" s="1"/>
  <c r="D10" i="2"/>
  <c r="A11" i="2"/>
  <c r="B11" i="2"/>
  <c r="C11" i="2" s="1"/>
  <c r="D11" i="2"/>
  <c r="A12" i="2"/>
  <c r="B12" i="2"/>
  <c r="F12" i="2" s="1"/>
  <c r="C12" i="2"/>
  <c r="D12" i="2"/>
  <c r="A13" i="2"/>
  <c r="B13" i="2"/>
  <c r="C13" i="2"/>
  <c r="D13" i="2"/>
  <c r="F13" i="2"/>
  <c r="A14" i="2"/>
  <c r="B14" i="2"/>
  <c r="F14" i="2" s="1"/>
  <c r="C14" i="2"/>
  <c r="D14" i="2"/>
  <c r="A15" i="2"/>
  <c r="B15" i="2"/>
  <c r="C15" i="2"/>
  <c r="D15" i="2"/>
  <c r="F15" i="2"/>
  <c r="A16" i="2"/>
  <c r="B16" i="2"/>
  <c r="F16" i="2" s="1"/>
  <c r="C16" i="2"/>
  <c r="D16" i="2"/>
  <c r="A17" i="2"/>
  <c r="B17" i="2"/>
  <c r="C17" i="2"/>
  <c r="D17" i="2"/>
  <c r="F17" i="2"/>
  <c r="A18" i="2"/>
  <c r="B18" i="2"/>
  <c r="F18" i="2" s="1"/>
  <c r="C18" i="2"/>
  <c r="D18" i="2"/>
  <c r="A19" i="2"/>
  <c r="B19" i="2"/>
  <c r="C19" i="2"/>
  <c r="D19" i="2"/>
  <c r="F19" i="2"/>
  <c r="A20" i="2"/>
  <c r="B20" i="2"/>
  <c r="F20" i="2" s="1"/>
  <c r="C20" i="2"/>
  <c r="D20" i="2"/>
  <c r="A21" i="2"/>
  <c r="B21" i="2"/>
  <c r="C21" i="2"/>
  <c r="D21" i="2"/>
  <c r="F21" i="2"/>
  <c r="A22" i="2"/>
  <c r="B22" i="2"/>
  <c r="F22" i="2" s="1"/>
  <c r="C22" i="2"/>
  <c r="D22" i="2"/>
  <c r="A23" i="2"/>
  <c r="B23" i="2"/>
  <c r="C23" i="2"/>
  <c r="D23" i="2"/>
  <c r="F23" i="2"/>
  <c r="A24" i="2"/>
  <c r="B24" i="2"/>
  <c r="F24" i="2" s="1"/>
  <c r="C24" i="2"/>
  <c r="D24" i="2"/>
  <c r="A25" i="2"/>
  <c r="B25" i="2"/>
  <c r="C25" i="2"/>
  <c r="D25" i="2"/>
  <c r="F25" i="2"/>
  <c r="A26" i="2"/>
  <c r="B26" i="2"/>
  <c r="F26" i="2" s="1"/>
  <c r="C26" i="2"/>
  <c r="D26" i="2"/>
  <c r="A27" i="2"/>
  <c r="B27" i="2"/>
  <c r="C27" i="2"/>
  <c r="D27" i="2"/>
  <c r="F27" i="2"/>
  <c r="A28" i="2"/>
  <c r="B28" i="2"/>
  <c r="F28" i="2" s="1"/>
  <c r="C28" i="2"/>
  <c r="D28" i="2"/>
  <c r="A29" i="2"/>
  <c r="B29" i="2"/>
  <c r="C29" i="2"/>
  <c r="D29" i="2"/>
  <c r="F29" i="2"/>
  <c r="A30" i="2"/>
  <c r="B30" i="2"/>
  <c r="F30" i="2" s="1"/>
  <c r="C30" i="2"/>
  <c r="D30" i="2"/>
  <c r="A31" i="2"/>
  <c r="B31" i="2"/>
  <c r="C31" i="2"/>
  <c r="D31" i="2"/>
  <c r="F31" i="2"/>
  <c r="A32" i="2"/>
  <c r="B32" i="2"/>
  <c r="F32" i="2" s="1"/>
  <c r="C32" i="2"/>
  <c r="D32" i="2"/>
  <c r="A33" i="2"/>
  <c r="B33" i="2"/>
  <c r="C33" i="2"/>
  <c r="D33" i="2"/>
  <c r="F33" i="2"/>
  <c r="A34" i="2"/>
  <c r="B34" i="2"/>
  <c r="F34" i="2" s="1"/>
  <c r="C34" i="2"/>
  <c r="D34" i="2"/>
  <c r="A35" i="2"/>
  <c r="B35" i="2"/>
  <c r="C35" i="2"/>
  <c r="D35" i="2"/>
  <c r="F35" i="2"/>
  <c r="A36" i="2"/>
  <c r="B36" i="2"/>
  <c r="F36" i="2" s="1"/>
  <c r="C36" i="2"/>
  <c r="D36" i="2"/>
  <c r="A37" i="2"/>
  <c r="B37" i="2"/>
  <c r="C37" i="2"/>
  <c r="D37" i="2"/>
  <c r="F37" i="2"/>
  <c r="A38" i="2"/>
  <c r="B38" i="2"/>
  <c r="F38" i="2" s="1"/>
  <c r="C38" i="2"/>
  <c r="D38" i="2"/>
  <c r="A39" i="2"/>
  <c r="B39" i="2"/>
  <c r="C39" i="2"/>
  <c r="D39" i="2"/>
  <c r="F39" i="2"/>
  <c r="A40" i="2"/>
  <c r="B40" i="2"/>
  <c r="F40" i="2" s="1"/>
  <c r="C40" i="2"/>
  <c r="D40" i="2"/>
  <c r="A41" i="2"/>
  <c r="B41" i="2"/>
  <c r="C41" i="2"/>
  <c r="D41" i="2"/>
  <c r="F41" i="2"/>
  <c r="A42" i="2"/>
  <c r="B42" i="2"/>
  <c r="F42" i="2" s="1"/>
  <c r="C42" i="2"/>
  <c r="D42" i="2"/>
  <c r="A43" i="2"/>
  <c r="B43" i="2"/>
  <c r="C43" i="2"/>
  <c r="D43" i="2"/>
  <c r="F43" i="2"/>
  <c r="A44" i="2"/>
  <c r="B44" i="2"/>
  <c r="F44" i="2" s="1"/>
  <c r="C44" i="2"/>
  <c r="D44" i="2"/>
  <c r="A45" i="2"/>
  <c r="B45" i="2"/>
  <c r="C45" i="2"/>
  <c r="D45" i="2"/>
  <c r="F45" i="2"/>
  <c r="A46" i="2"/>
  <c r="B46" i="2"/>
  <c r="F46" i="2" s="1"/>
  <c r="C46" i="2"/>
  <c r="D46" i="2"/>
  <c r="A47" i="2"/>
  <c r="B47" i="2"/>
  <c r="C47" i="2"/>
  <c r="D47" i="2"/>
  <c r="F47" i="2"/>
  <c r="A48" i="2"/>
  <c r="B48" i="2"/>
  <c r="F48" i="2" s="1"/>
  <c r="C48" i="2"/>
  <c r="D48" i="2"/>
  <c r="A49" i="2"/>
  <c r="B49" i="2"/>
  <c r="C49" i="2"/>
  <c r="D49" i="2"/>
  <c r="F49" i="2"/>
  <c r="A50" i="2"/>
  <c r="B50" i="2"/>
  <c r="F50" i="2" s="1"/>
  <c r="C50" i="2"/>
  <c r="D50" i="2"/>
  <c r="A51" i="2"/>
  <c r="B51" i="2"/>
  <c r="C51" i="2"/>
  <c r="D51" i="2"/>
  <c r="F51" i="2"/>
  <c r="A52" i="2"/>
  <c r="B52" i="2"/>
  <c r="F52" i="2" s="1"/>
  <c r="C52" i="2"/>
  <c r="D52" i="2"/>
  <c r="A53" i="2"/>
  <c r="B53" i="2"/>
  <c r="C53" i="2"/>
  <c r="D53" i="2"/>
  <c r="F53" i="2"/>
  <c r="A54" i="2"/>
  <c r="B54" i="2"/>
  <c r="F54" i="2" s="1"/>
  <c r="C54" i="2"/>
  <c r="D54" i="2"/>
  <c r="A55" i="2"/>
  <c r="B55" i="2"/>
  <c r="C55" i="2"/>
  <c r="D55" i="2"/>
  <c r="F55" i="2"/>
  <c r="A56" i="2"/>
  <c r="B56" i="2"/>
  <c r="F56" i="2" s="1"/>
  <c r="C56" i="2"/>
  <c r="D56" i="2"/>
  <c r="A57" i="2"/>
  <c r="B57" i="2"/>
  <c r="C57" i="2"/>
  <c r="D57" i="2"/>
  <c r="F57" i="2"/>
  <c r="A58" i="2"/>
  <c r="B58" i="2"/>
  <c r="F58" i="2" s="1"/>
  <c r="C58" i="2"/>
  <c r="D58" i="2"/>
  <c r="A59" i="2"/>
  <c r="B59" i="2"/>
  <c r="C59" i="2"/>
  <c r="D59" i="2"/>
  <c r="F59" i="2"/>
  <c r="A60" i="2"/>
  <c r="B60" i="2"/>
  <c r="F60" i="2" s="1"/>
  <c r="C60" i="2"/>
  <c r="D60" i="2"/>
  <c r="A61" i="2"/>
  <c r="B61" i="2"/>
  <c r="C61" i="2"/>
  <c r="D61" i="2"/>
  <c r="F61" i="2"/>
  <c r="A62" i="2"/>
  <c r="B62" i="2"/>
  <c r="F62" i="2" s="1"/>
  <c r="C62" i="2"/>
  <c r="D62" i="2"/>
  <c r="A63" i="2"/>
  <c r="B63" i="2"/>
  <c r="C63" i="2"/>
  <c r="D63" i="2"/>
  <c r="F63" i="2"/>
  <c r="A64" i="2"/>
  <c r="B64" i="2"/>
  <c r="F64" i="2" s="1"/>
  <c r="C64" i="2"/>
  <c r="D64" i="2"/>
  <c r="A65" i="2"/>
  <c r="B65" i="2"/>
  <c r="C65" i="2"/>
  <c r="D65" i="2"/>
  <c r="F65" i="2"/>
  <c r="A66" i="2"/>
  <c r="B66" i="2"/>
  <c r="F66" i="2" s="1"/>
  <c r="C66" i="2"/>
  <c r="D66" i="2"/>
  <c r="A67" i="2"/>
  <c r="B67" i="2"/>
  <c r="C67" i="2"/>
  <c r="D67" i="2"/>
  <c r="F67" i="2"/>
  <c r="A68" i="2"/>
  <c r="B68" i="2"/>
  <c r="F68" i="2" s="1"/>
  <c r="C68" i="2"/>
  <c r="D68" i="2"/>
  <c r="A69" i="2"/>
  <c r="B69" i="2"/>
  <c r="C69" i="2"/>
  <c r="D69" i="2"/>
  <c r="F69" i="2"/>
  <c r="A70" i="2"/>
  <c r="B70" i="2"/>
  <c r="F70" i="2" s="1"/>
  <c r="C70" i="2"/>
  <c r="D70" i="2"/>
  <c r="A71" i="2"/>
  <c r="B71" i="2"/>
  <c r="C71" i="2"/>
  <c r="D71" i="2"/>
  <c r="F71" i="2"/>
  <c r="A72" i="2"/>
  <c r="B72" i="2"/>
  <c r="F72" i="2" s="1"/>
  <c r="C72" i="2"/>
  <c r="D72" i="2"/>
  <c r="A73" i="2"/>
  <c r="B73" i="2"/>
  <c r="C73" i="2"/>
  <c r="D73" i="2"/>
  <c r="F73" i="2"/>
  <c r="A74" i="2"/>
  <c r="B74" i="2"/>
  <c r="F74" i="2" s="1"/>
  <c r="C74" i="2"/>
  <c r="D74" i="2"/>
  <c r="A75" i="2"/>
  <c r="B75" i="2"/>
  <c r="C75" i="2"/>
  <c r="D75" i="2"/>
  <c r="F75" i="2"/>
  <c r="A76" i="2"/>
  <c r="B76" i="2"/>
  <c r="F76" i="2" s="1"/>
  <c r="C76" i="2"/>
  <c r="D76" i="2"/>
  <c r="A77" i="2"/>
  <c r="B77" i="2"/>
  <c r="C77" i="2"/>
  <c r="D77" i="2"/>
  <c r="F77" i="2"/>
  <c r="A78" i="2"/>
  <c r="B78" i="2"/>
  <c r="F78" i="2" s="1"/>
  <c r="C78" i="2"/>
  <c r="D78" i="2"/>
  <c r="A79" i="2"/>
  <c r="B79" i="2"/>
  <c r="C79" i="2"/>
  <c r="D79" i="2"/>
  <c r="F79" i="2"/>
  <c r="A80" i="2"/>
  <c r="B80" i="2"/>
  <c r="F80" i="2" s="1"/>
  <c r="C80" i="2"/>
  <c r="D80" i="2"/>
  <c r="A81" i="2"/>
  <c r="B81" i="2"/>
  <c r="C81" i="2"/>
  <c r="D81" i="2"/>
  <c r="F81" i="2"/>
  <c r="A82" i="2"/>
  <c r="B82" i="2"/>
  <c r="F82" i="2" s="1"/>
  <c r="C82" i="2"/>
  <c r="D82" i="2"/>
  <c r="A83" i="2"/>
  <c r="B83" i="2"/>
  <c r="C83" i="2"/>
  <c r="D83" i="2"/>
  <c r="F83" i="2"/>
  <c r="A84" i="2"/>
  <c r="B84" i="2"/>
  <c r="F84" i="2" s="1"/>
  <c r="C84" i="2"/>
  <c r="D84" i="2"/>
  <c r="A85" i="2"/>
  <c r="B85" i="2"/>
  <c r="C85" i="2"/>
  <c r="D85" i="2"/>
  <c r="F85" i="2"/>
  <c r="A86" i="2"/>
  <c r="B86" i="2"/>
  <c r="F86" i="2" s="1"/>
  <c r="C86" i="2"/>
  <c r="D86" i="2"/>
  <c r="A87" i="2"/>
  <c r="B87" i="2"/>
  <c r="C87" i="2"/>
  <c r="D87" i="2"/>
  <c r="F87" i="2"/>
  <c r="A88" i="2"/>
  <c r="B88" i="2"/>
  <c r="F88" i="2" s="1"/>
  <c r="C88" i="2"/>
  <c r="D88" i="2"/>
  <c r="A89" i="2"/>
  <c r="B89" i="2"/>
  <c r="C89" i="2"/>
  <c r="D89" i="2"/>
  <c r="F89" i="2"/>
  <c r="A90" i="2"/>
  <c r="B90" i="2"/>
  <c r="F90" i="2" s="1"/>
  <c r="C90" i="2"/>
  <c r="D90" i="2"/>
  <c r="A91" i="2"/>
  <c r="B91" i="2"/>
  <c r="C91" i="2"/>
  <c r="D91" i="2"/>
  <c r="F91" i="2"/>
  <c r="A92" i="2"/>
  <c r="B92" i="2"/>
  <c r="F92" i="2" s="1"/>
  <c r="C92" i="2"/>
  <c r="D92" i="2"/>
  <c r="A93" i="2"/>
  <c r="B93" i="2"/>
  <c r="C93" i="2"/>
  <c r="D93" i="2"/>
  <c r="F93" i="2"/>
  <c r="A94" i="2"/>
  <c r="B94" i="2"/>
  <c r="F94" i="2" s="1"/>
  <c r="C94" i="2"/>
  <c r="D94" i="2"/>
  <c r="A95" i="2"/>
  <c r="B95" i="2"/>
  <c r="C95" i="2"/>
  <c r="D95" i="2"/>
  <c r="F95" i="2"/>
  <c r="A96" i="2"/>
  <c r="B96" i="2"/>
  <c r="F96" i="2" s="1"/>
  <c r="C96" i="2"/>
  <c r="D96" i="2"/>
  <c r="A97" i="2"/>
  <c r="B97" i="2"/>
  <c r="C97" i="2"/>
  <c r="D97" i="2"/>
  <c r="F97" i="2"/>
  <c r="A98" i="2"/>
  <c r="B98" i="2"/>
  <c r="F98" i="2" s="1"/>
  <c r="C98" i="2"/>
  <c r="D98" i="2"/>
  <c r="A99" i="2"/>
  <c r="B99" i="2"/>
  <c r="C99" i="2"/>
  <c r="D99" i="2"/>
  <c r="F99" i="2"/>
  <c r="A100" i="2"/>
  <c r="B100" i="2"/>
  <c r="F100" i="2" s="1"/>
  <c r="C100" i="2"/>
  <c r="D100" i="2"/>
  <c r="A101" i="2"/>
  <c r="B101" i="2"/>
  <c r="C101" i="2"/>
  <c r="D101" i="2"/>
  <c r="F101" i="2"/>
  <c r="A102" i="2"/>
  <c r="B102" i="2"/>
  <c r="F102" i="2" s="1"/>
  <c r="C102" i="2"/>
  <c r="D102" i="2"/>
  <c r="A103" i="2"/>
  <c r="B103" i="2"/>
  <c r="C103" i="2"/>
  <c r="D103" i="2"/>
  <c r="F103" i="2"/>
  <c r="A104" i="2"/>
  <c r="B104" i="2"/>
  <c r="F104" i="2" s="1"/>
  <c r="C104" i="2"/>
  <c r="D104" i="2"/>
  <c r="A105" i="2"/>
  <c r="B105" i="2"/>
  <c r="C105" i="2"/>
  <c r="D105" i="2"/>
  <c r="F105" i="2"/>
  <c r="A106" i="2"/>
  <c r="B106" i="2"/>
  <c r="F106" i="2" s="1"/>
  <c r="C106" i="2"/>
  <c r="D106" i="2"/>
  <c r="A107" i="2"/>
  <c r="B107" i="2"/>
  <c r="C107" i="2"/>
  <c r="D107" i="2"/>
  <c r="F107" i="2"/>
  <c r="A108" i="2"/>
  <c r="B108" i="2"/>
  <c r="F108" i="2" s="1"/>
  <c r="C108" i="2"/>
  <c r="D108" i="2"/>
  <c r="A109" i="2"/>
  <c r="B109" i="2"/>
  <c r="C109" i="2"/>
  <c r="D109" i="2"/>
  <c r="F109" i="2"/>
  <c r="A110" i="2"/>
  <c r="B110" i="2"/>
  <c r="F110" i="2" s="1"/>
  <c r="C110" i="2"/>
  <c r="D110" i="2"/>
  <c r="A111" i="2"/>
  <c r="B111" i="2"/>
  <c r="C111" i="2"/>
  <c r="D111" i="2"/>
  <c r="F111" i="2"/>
  <c r="A112" i="2"/>
  <c r="B112" i="2"/>
  <c r="F112" i="2" s="1"/>
  <c r="C112" i="2"/>
  <c r="D112" i="2"/>
  <c r="A113" i="2"/>
  <c r="B113" i="2"/>
  <c r="C113" i="2"/>
  <c r="D113" i="2"/>
  <c r="F113" i="2"/>
  <c r="A114" i="2"/>
  <c r="B114" i="2"/>
  <c r="F114" i="2" s="1"/>
  <c r="C114" i="2"/>
  <c r="D114" i="2"/>
  <c r="A115" i="2"/>
  <c r="B115" i="2"/>
  <c r="C115" i="2"/>
  <c r="D115" i="2"/>
  <c r="F115" i="2"/>
  <c r="A116" i="2"/>
  <c r="B116" i="2"/>
  <c r="F116" i="2" s="1"/>
  <c r="C116" i="2"/>
  <c r="D116" i="2"/>
  <c r="A117" i="2"/>
  <c r="B117" i="2"/>
  <c r="C117" i="2"/>
  <c r="D117" i="2"/>
  <c r="F117" i="2"/>
  <c r="A118" i="2"/>
  <c r="B118" i="2"/>
  <c r="F118" i="2" s="1"/>
  <c r="C118" i="2"/>
  <c r="D118" i="2"/>
  <c r="A119" i="2"/>
  <c r="B119" i="2"/>
  <c r="C119" i="2"/>
  <c r="D119" i="2"/>
  <c r="F119" i="2"/>
  <c r="A120" i="2"/>
  <c r="B120" i="2"/>
  <c r="F120" i="2" s="1"/>
  <c r="C120" i="2"/>
  <c r="D120" i="2"/>
  <c r="A121" i="2"/>
  <c r="B121" i="2"/>
  <c r="C121" i="2"/>
  <c r="D121" i="2"/>
  <c r="F121" i="2"/>
  <c r="A122" i="2"/>
  <c r="B122" i="2"/>
  <c r="F122" i="2" s="1"/>
  <c r="C122" i="2"/>
  <c r="D122" i="2"/>
  <c r="A123" i="2"/>
  <c r="B123" i="2"/>
  <c r="C123" i="2"/>
  <c r="D123" i="2"/>
  <c r="F123" i="2"/>
  <c r="A124" i="2"/>
  <c r="B124" i="2"/>
  <c r="F124" i="2" s="1"/>
  <c r="C124" i="2"/>
  <c r="D124" i="2"/>
  <c r="A125" i="2"/>
  <c r="B125" i="2"/>
  <c r="C125" i="2"/>
  <c r="D125" i="2"/>
  <c r="F125" i="2"/>
  <c r="A126" i="2"/>
  <c r="B126" i="2"/>
  <c r="F126" i="2" s="1"/>
  <c r="C126" i="2"/>
  <c r="D126" i="2"/>
  <c r="A127" i="2"/>
  <c r="B127" i="2"/>
  <c r="C127" i="2"/>
  <c r="D127" i="2"/>
  <c r="F127" i="2"/>
  <c r="A128" i="2"/>
  <c r="B128" i="2"/>
  <c r="F128" i="2" s="1"/>
  <c r="C128" i="2"/>
  <c r="D128" i="2"/>
  <c r="A129" i="2"/>
  <c r="B129" i="2"/>
  <c r="C129" i="2"/>
  <c r="D129" i="2"/>
  <c r="F129" i="2"/>
  <c r="A130" i="2"/>
  <c r="B130" i="2"/>
  <c r="F130" i="2" s="1"/>
  <c r="C130" i="2"/>
  <c r="D130" i="2"/>
  <c r="A131" i="2"/>
  <c r="B131" i="2"/>
  <c r="C131" i="2"/>
  <c r="D131" i="2"/>
  <c r="F131" i="2"/>
  <c r="A132" i="2"/>
  <c r="B132" i="2"/>
  <c r="F132" i="2" s="1"/>
  <c r="C132" i="2"/>
  <c r="D132" i="2"/>
  <c r="A133" i="2"/>
  <c r="B133" i="2"/>
  <c r="C133" i="2"/>
  <c r="D133" i="2"/>
  <c r="F133" i="2"/>
  <c r="A134" i="2"/>
  <c r="B134" i="2"/>
  <c r="F134" i="2" s="1"/>
  <c r="C134" i="2"/>
  <c r="D134" i="2"/>
  <c r="A135" i="2"/>
  <c r="B135" i="2"/>
  <c r="C135" i="2"/>
  <c r="D135" i="2"/>
  <c r="F135" i="2"/>
  <c r="A136" i="2"/>
  <c r="B136" i="2"/>
  <c r="F136" i="2" s="1"/>
  <c r="C136" i="2"/>
  <c r="D136" i="2"/>
  <c r="A137" i="2"/>
  <c r="B137" i="2"/>
  <c r="C137" i="2"/>
  <c r="D137" i="2"/>
  <c r="F137" i="2"/>
  <c r="A138" i="2"/>
  <c r="B138" i="2"/>
  <c r="F138" i="2" s="1"/>
  <c r="C138" i="2"/>
  <c r="D138" i="2"/>
  <c r="A139" i="2"/>
  <c r="B139" i="2"/>
  <c r="C139" i="2"/>
  <c r="D139" i="2"/>
  <c r="F139" i="2"/>
  <c r="A140" i="2"/>
  <c r="B140" i="2"/>
  <c r="F140" i="2" s="1"/>
  <c r="C140" i="2"/>
  <c r="D140" i="2"/>
  <c r="A141" i="2"/>
  <c r="B141" i="2"/>
  <c r="C141" i="2"/>
  <c r="D141" i="2"/>
  <c r="F141" i="2"/>
  <c r="A142" i="2"/>
  <c r="B142" i="2"/>
  <c r="F142" i="2" s="1"/>
  <c r="C142" i="2"/>
  <c r="D142" i="2"/>
  <c r="A143" i="2"/>
  <c r="B143" i="2"/>
  <c r="C143" i="2"/>
  <c r="D143" i="2"/>
  <c r="F143" i="2"/>
  <c r="A144" i="2"/>
  <c r="B144" i="2"/>
  <c r="F144" i="2" s="1"/>
  <c r="C144" i="2"/>
  <c r="D144" i="2"/>
  <c r="A145" i="2"/>
  <c r="B145" i="2"/>
  <c r="C145" i="2"/>
  <c r="D145" i="2"/>
  <c r="F145" i="2"/>
  <c r="A146" i="2"/>
  <c r="B146" i="2"/>
  <c r="F146" i="2" s="1"/>
  <c r="C146" i="2"/>
  <c r="D146" i="2"/>
  <c r="A147" i="2"/>
  <c r="B147" i="2"/>
  <c r="C147" i="2"/>
  <c r="D147" i="2"/>
  <c r="F147" i="2"/>
  <c r="A148" i="2"/>
  <c r="B148" i="2"/>
  <c r="F148" i="2" s="1"/>
  <c r="C148" i="2"/>
  <c r="D148" i="2"/>
  <c r="A149" i="2"/>
  <c r="B149" i="2"/>
  <c r="C149" i="2"/>
  <c r="D149" i="2"/>
  <c r="F149" i="2"/>
  <c r="A150" i="2"/>
  <c r="B150" i="2"/>
  <c r="F150" i="2" s="1"/>
  <c r="C150" i="2"/>
  <c r="D150" i="2"/>
  <c r="A151" i="2"/>
  <c r="B151" i="2"/>
  <c r="C151" i="2"/>
  <c r="D151" i="2"/>
  <c r="F151" i="2"/>
  <c r="A152" i="2"/>
  <c r="B152" i="2"/>
  <c r="F152" i="2" s="1"/>
  <c r="C152" i="2"/>
  <c r="D152" i="2"/>
  <c r="A153" i="2"/>
  <c r="B153" i="2"/>
  <c r="C153" i="2"/>
  <c r="D153" i="2"/>
  <c r="F153" i="2"/>
  <c r="A154" i="2"/>
  <c r="B154" i="2"/>
  <c r="F154" i="2" s="1"/>
  <c r="C154" i="2"/>
  <c r="D154" i="2"/>
  <c r="A155" i="2"/>
  <c r="B155" i="2"/>
  <c r="C155" i="2"/>
  <c r="D155" i="2"/>
  <c r="F155" i="2"/>
  <c r="A156" i="2"/>
  <c r="B156" i="2"/>
  <c r="F156" i="2" s="1"/>
  <c r="C156" i="2"/>
  <c r="D156" i="2"/>
  <c r="A157" i="2"/>
  <c r="B157" i="2"/>
  <c r="C157" i="2"/>
  <c r="D157" i="2"/>
  <c r="F157" i="2"/>
  <c r="A158" i="2"/>
  <c r="B158" i="2"/>
  <c r="F158" i="2" s="1"/>
  <c r="C158" i="2"/>
  <c r="D158" i="2"/>
  <c r="A159" i="2"/>
  <c r="B159" i="2"/>
  <c r="C159" i="2"/>
  <c r="D159" i="2"/>
  <c r="F159" i="2"/>
  <c r="A160" i="2"/>
  <c r="B160" i="2"/>
  <c r="F160" i="2" s="1"/>
  <c r="C160" i="2"/>
  <c r="D160" i="2"/>
  <c r="A161" i="2"/>
  <c r="B161" i="2"/>
  <c r="C161" i="2"/>
  <c r="D161" i="2"/>
  <c r="F161" i="2"/>
  <c r="A162" i="2"/>
  <c r="B162" i="2"/>
  <c r="F162" i="2" s="1"/>
  <c r="C162" i="2"/>
  <c r="D162" i="2"/>
  <c r="A163" i="2"/>
  <c r="B163" i="2"/>
  <c r="C163" i="2"/>
  <c r="D163" i="2"/>
  <c r="F163" i="2"/>
  <c r="A164" i="2"/>
  <c r="B164" i="2"/>
  <c r="F164" i="2" s="1"/>
  <c r="C164" i="2"/>
  <c r="D164" i="2"/>
  <c r="A165" i="2"/>
  <c r="B165" i="2"/>
  <c r="C165" i="2"/>
  <c r="D165" i="2"/>
  <c r="F165" i="2"/>
  <c r="A166" i="2"/>
  <c r="B166" i="2"/>
  <c r="F166" i="2" s="1"/>
  <c r="C166" i="2"/>
  <c r="D166" i="2"/>
  <c r="A167" i="2"/>
  <c r="B167" i="2"/>
  <c r="C167" i="2"/>
  <c r="D167" i="2"/>
  <c r="F167" i="2"/>
  <c r="A168" i="2"/>
  <c r="B168" i="2"/>
  <c r="F168" i="2" s="1"/>
  <c r="C168" i="2"/>
  <c r="D168" i="2"/>
  <c r="A169" i="2"/>
  <c r="B169" i="2"/>
  <c r="C169" i="2"/>
  <c r="D169" i="2"/>
  <c r="F169" i="2"/>
  <c r="A170" i="2"/>
  <c r="B170" i="2"/>
  <c r="F170" i="2" s="1"/>
  <c r="C170" i="2"/>
  <c r="D170" i="2"/>
  <c r="A171" i="2"/>
  <c r="B171" i="2"/>
  <c r="C171" i="2"/>
  <c r="D171" i="2"/>
  <c r="F171" i="2"/>
  <c r="A172" i="2"/>
  <c r="B172" i="2"/>
  <c r="F172" i="2" s="1"/>
  <c r="C172" i="2"/>
  <c r="D172" i="2"/>
  <c r="A173" i="2"/>
  <c r="B173" i="2"/>
  <c r="C173" i="2"/>
  <c r="D173" i="2"/>
  <c r="F173" i="2"/>
  <c r="A174" i="2"/>
  <c r="B174" i="2"/>
  <c r="F174" i="2" s="1"/>
  <c r="C174" i="2"/>
  <c r="D174" i="2"/>
  <c r="A175" i="2"/>
  <c r="B175" i="2"/>
  <c r="C175" i="2"/>
  <c r="D175" i="2"/>
  <c r="F175" i="2"/>
  <c r="A176" i="2"/>
  <c r="B176" i="2"/>
  <c r="F176" i="2" s="1"/>
  <c r="C176" i="2"/>
  <c r="D176" i="2"/>
  <c r="A177" i="2"/>
  <c r="B177" i="2"/>
  <c r="F177" i="2" s="1"/>
  <c r="C177" i="2"/>
  <c r="D177" i="2"/>
  <c r="A178" i="2"/>
  <c r="B178" i="2"/>
  <c r="C178" i="2"/>
  <c r="D178" i="2"/>
  <c r="F178" i="2"/>
  <c r="A179" i="2"/>
  <c r="B179" i="2"/>
  <c r="F179" i="2" s="1"/>
  <c r="C179" i="2"/>
  <c r="D179" i="2"/>
  <c r="A180" i="2"/>
  <c r="B180" i="2"/>
  <c r="C180" i="2"/>
  <c r="D180" i="2"/>
  <c r="F180" i="2"/>
  <c r="A181" i="2"/>
  <c r="B181" i="2"/>
  <c r="F181" i="2" s="1"/>
  <c r="C181" i="2"/>
  <c r="D181" i="2"/>
  <c r="A182" i="2"/>
  <c r="B182" i="2"/>
  <c r="C182" i="2"/>
  <c r="D182" i="2"/>
  <c r="F182" i="2"/>
  <c r="A183" i="2"/>
  <c r="B183" i="2"/>
  <c r="F183" i="2" s="1"/>
  <c r="C183" i="2"/>
  <c r="D183" i="2"/>
  <c r="A184" i="2"/>
  <c r="B184" i="2"/>
  <c r="C184" i="2"/>
  <c r="D184" i="2"/>
  <c r="F184" i="2"/>
  <c r="A185" i="2"/>
  <c r="B185" i="2"/>
  <c r="F185" i="2" s="1"/>
  <c r="C185" i="2"/>
  <c r="D185" i="2"/>
  <c r="A186" i="2"/>
  <c r="B186" i="2"/>
  <c r="C186" i="2"/>
  <c r="D186" i="2"/>
  <c r="F186" i="2"/>
  <c r="A187" i="2"/>
  <c r="B187" i="2"/>
  <c r="F187" i="2" s="1"/>
  <c r="C187" i="2"/>
  <c r="D187" i="2"/>
  <c r="A188" i="2"/>
  <c r="B188" i="2"/>
  <c r="C188" i="2"/>
  <c r="D188" i="2"/>
  <c r="F188" i="2"/>
  <c r="A189" i="2"/>
  <c r="B189" i="2"/>
  <c r="F189" i="2" s="1"/>
  <c r="C189" i="2"/>
  <c r="D189" i="2"/>
  <c r="A190" i="2"/>
  <c r="B190" i="2"/>
  <c r="C190" i="2"/>
  <c r="D190" i="2"/>
  <c r="F190" i="2"/>
  <c r="A191" i="2"/>
  <c r="B191" i="2"/>
  <c r="F191" i="2" s="1"/>
  <c r="C191" i="2"/>
  <c r="D191" i="2"/>
  <c r="A192" i="2"/>
  <c r="B192" i="2"/>
  <c r="C192" i="2"/>
  <c r="D192" i="2"/>
  <c r="F192" i="2"/>
  <c r="A193" i="2"/>
  <c r="B193" i="2"/>
  <c r="F193" i="2" s="1"/>
  <c r="C193" i="2"/>
  <c r="D193" i="2"/>
  <c r="A194" i="2"/>
  <c r="B194" i="2"/>
  <c r="C194" i="2"/>
  <c r="D194" i="2"/>
  <c r="F194" i="2"/>
  <c r="A195" i="2"/>
  <c r="B195" i="2"/>
  <c r="F195" i="2" s="1"/>
  <c r="C195" i="2"/>
  <c r="D195" i="2"/>
  <c r="A196" i="2"/>
  <c r="B196" i="2"/>
  <c r="C196" i="2"/>
  <c r="D196" i="2"/>
  <c r="F196" i="2"/>
  <c r="A197" i="2"/>
  <c r="B197" i="2"/>
  <c r="F197" i="2" s="1"/>
  <c r="C197" i="2"/>
  <c r="D197" i="2"/>
  <c r="A198" i="2"/>
  <c r="B198" i="2"/>
  <c r="C198" i="2"/>
  <c r="D198" i="2"/>
  <c r="F198" i="2"/>
  <c r="A199" i="2"/>
  <c r="B199" i="2"/>
  <c r="F199" i="2" s="1"/>
  <c r="C199" i="2"/>
  <c r="D199" i="2"/>
  <c r="A200" i="2"/>
  <c r="B200" i="2"/>
  <c r="C200" i="2"/>
  <c r="D200" i="2"/>
  <c r="F200" i="2"/>
  <c r="A201" i="2"/>
  <c r="B201" i="2"/>
  <c r="F201" i="2" s="1"/>
  <c r="C201" i="2"/>
  <c r="D201" i="2"/>
  <c r="A202" i="2"/>
  <c r="B202" i="2"/>
  <c r="C202" i="2"/>
  <c r="D202" i="2"/>
  <c r="F202" i="2"/>
  <c r="A203" i="2"/>
  <c r="B203" i="2"/>
  <c r="F203" i="2" s="1"/>
  <c r="C203" i="2"/>
  <c r="D203" i="2"/>
  <c r="A204" i="2"/>
  <c r="B204" i="2"/>
  <c r="C204" i="2"/>
  <c r="D204" i="2"/>
  <c r="F204" i="2"/>
  <c r="A205" i="2"/>
  <c r="B205" i="2"/>
  <c r="F205" i="2" s="1"/>
  <c r="C205" i="2"/>
  <c r="D205" i="2"/>
  <c r="A206" i="2"/>
  <c r="B206" i="2"/>
  <c r="C206" i="2"/>
  <c r="D206" i="2"/>
  <c r="F206" i="2"/>
  <c r="A207" i="2"/>
  <c r="B207" i="2"/>
  <c r="F207" i="2" s="1"/>
  <c r="C207" i="2"/>
  <c r="D207" i="2"/>
  <c r="A208" i="2"/>
  <c r="B208" i="2"/>
  <c r="C208" i="2"/>
  <c r="D208" i="2"/>
  <c r="F208" i="2"/>
  <c r="A209" i="2"/>
  <c r="B209" i="2"/>
  <c r="F209" i="2" s="1"/>
  <c r="C209" i="2"/>
  <c r="D209" i="2"/>
  <c r="A210" i="2"/>
  <c r="B210" i="2"/>
  <c r="C210" i="2"/>
  <c r="D210" i="2"/>
  <c r="F210" i="2"/>
  <c r="A211" i="2"/>
  <c r="B211" i="2"/>
  <c r="F211" i="2" s="1"/>
  <c r="C211" i="2"/>
  <c r="D211" i="2"/>
  <c r="A212" i="2"/>
  <c r="B212" i="2"/>
  <c r="C212" i="2"/>
  <c r="D212" i="2"/>
  <c r="F212" i="2"/>
  <c r="A213" i="2"/>
  <c r="B213" i="2"/>
  <c r="F213" i="2" s="1"/>
  <c r="C213" i="2"/>
  <c r="D213" i="2"/>
  <c r="A214" i="2"/>
  <c r="B214" i="2"/>
  <c r="C214" i="2"/>
  <c r="D214" i="2"/>
  <c r="F214" i="2"/>
  <c r="A215" i="2"/>
  <c r="B215" i="2"/>
  <c r="F215" i="2" s="1"/>
  <c r="C215" i="2"/>
  <c r="D215" i="2"/>
  <c r="A216" i="2"/>
  <c r="B216" i="2"/>
  <c r="C216" i="2"/>
  <c r="D216" i="2"/>
  <c r="F216" i="2"/>
  <c r="A217" i="2"/>
  <c r="B217" i="2"/>
  <c r="F217" i="2" s="1"/>
  <c r="C217" i="2"/>
  <c r="D217" i="2"/>
  <c r="A218" i="2"/>
  <c r="B218" i="2"/>
  <c r="C218" i="2"/>
  <c r="D218" i="2"/>
  <c r="F218" i="2"/>
  <c r="A219" i="2"/>
  <c r="B219" i="2"/>
  <c r="F219" i="2" s="1"/>
  <c r="C219" i="2"/>
  <c r="D219" i="2"/>
  <c r="A220" i="2"/>
  <c r="B220" i="2"/>
  <c r="C220" i="2"/>
  <c r="D220" i="2"/>
  <c r="F220" i="2"/>
  <c r="A221" i="2"/>
  <c r="B221" i="2"/>
  <c r="F221" i="2" s="1"/>
  <c r="C221" i="2"/>
  <c r="D221" i="2"/>
  <c r="A222" i="2"/>
  <c r="B222" i="2"/>
  <c r="C222" i="2"/>
  <c r="D222" i="2"/>
  <c r="F222" i="2"/>
  <c r="A223" i="2"/>
  <c r="B223" i="2"/>
  <c r="F223" i="2" s="1"/>
  <c r="C223" i="2"/>
  <c r="D223" i="2"/>
  <c r="A224" i="2"/>
  <c r="B224" i="2"/>
  <c r="C224" i="2"/>
  <c r="D224" i="2"/>
  <c r="F224" i="2"/>
  <c r="A225" i="2"/>
  <c r="B225" i="2"/>
  <c r="F225" i="2" s="1"/>
  <c r="C225" i="2"/>
  <c r="D225" i="2"/>
  <c r="A226" i="2"/>
  <c r="B226" i="2"/>
  <c r="C226" i="2"/>
  <c r="D226" i="2"/>
  <c r="F226" i="2"/>
  <c r="A227" i="2"/>
  <c r="B227" i="2"/>
  <c r="F227" i="2" s="1"/>
  <c r="C227" i="2"/>
  <c r="D227" i="2"/>
  <c r="A228" i="2"/>
  <c r="B228" i="2"/>
  <c r="C228" i="2"/>
  <c r="D228" i="2"/>
  <c r="F228" i="2"/>
  <c r="A229" i="2"/>
  <c r="B229" i="2"/>
  <c r="F229" i="2" s="1"/>
  <c r="C229" i="2"/>
  <c r="D229" i="2"/>
  <c r="A230" i="2"/>
  <c r="B230" i="2"/>
  <c r="C230" i="2"/>
  <c r="D230" i="2"/>
  <c r="F230" i="2"/>
  <c r="A231" i="2"/>
  <c r="B231" i="2"/>
  <c r="F231" i="2" s="1"/>
  <c r="C231" i="2"/>
  <c r="D231" i="2"/>
  <c r="A232" i="2"/>
  <c r="B232" i="2"/>
  <c r="C232" i="2"/>
  <c r="D232" i="2"/>
  <c r="F232" i="2"/>
  <c r="A233" i="2"/>
  <c r="B233" i="2"/>
  <c r="F233" i="2" s="1"/>
  <c r="C233" i="2"/>
  <c r="D233" i="2"/>
  <c r="A234" i="2"/>
  <c r="B234" i="2"/>
  <c r="C234" i="2"/>
  <c r="D234" i="2"/>
  <c r="F234" i="2"/>
  <c r="A235" i="2"/>
  <c r="B235" i="2"/>
  <c r="F235" i="2" s="1"/>
  <c r="C235" i="2"/>
  <c r="D235" i="2"/>
  <c r="A236" i="2"/>
  <c r="B236" i="2"/>
  <c r="C236" i="2"/>
  <c r="D236" i="2"/>
  <c r="F236" i="2"/>
  <c r="A237" i="2"/>
  <c r="B237" i="2"/>
  <c r="F237" i="2" s="1"/>
  <c r="C237" i="2"/>
  <c r="D237" i="2"/>
  <c r="A238" i="2"/>
  <c r="B238" i="2"/>
  <c r="C238" i="2"/>
  <c r="D238" i="2"/>
  <c r="F238" i="2"/>
  <c r="A239" i="2"/>
  <c r="B239" i="2"/>
  <c r="F239" i="2" s="1"/>
  <c r="C239" i="2"/>
  <c r="D239" i="2"/>
  <c r="A240" i="2"/>
  <c r="B240" i="2"/>
  <c r="C240" i="2"/>
  <c r="D240" i="2"/>
  <c r="F240" i="2"/>
  <c r="A241" i="2"/>
  <c r="B241" i="2"/>
  <c r="F241" i="2" s="1"/>
  <c r="C241" i="2"/>
  <c r="D241" i="2"/>
  <c r="A242" i="2"/>
  <c r="B242" i="2"/>
  <c r="C242" i="2"/>
  <c r="D242" i="2"/>
  <c r="F242" i="2"/>
  <c r="A243" i="2"/>
  <c r="B243" i="2"/>
  <c r="F243" i="2" s="1"/>
  <c r="C243" i="2"/>
  <c r="D243" i="2"/>
  <c r="A244" i="2"/>
  <c r="B244" i="2"/>
  <c r="C244" i="2"/>
  <c r="D244" i="2"/>
  <c r="F244" i="2"/>
  <c r="A245" i="2"/>
  <c r="B245" i="2"/>
  <c r="F245" i="2" s="1"/>
  <c r="C245" i="2"/>
  <c r="D245" i="2"/>
  <c r="A246" i="2"/>
  <c r="B246" i="2"/>
  <c r="C246" i="2"/>
  <c r="D246" i="2"/>
  <c r="F246" i="2"/>
  <c r="A247" i="2"/>
  <c r="B247" i="2"/>
  <c r="F247" i="2" s="1"/>
  <c r="C247" i="2"/>
  <c r="D247" i="2"/>
  <c r="A248" i="2"/>
  <c r="B248" i="2"/>
  <c r="C248" i="2"/>
  <c r="D248" i="2"/>
  <c r="F248" i="2"/>
  <c r="A249" i="2"/>
  <c r="B249" i="2"/>
  <c r="F249" i="2" s="1"/>
  <c r="C249" i="2"/>
  <c r="D249" i="2"/>
  <c r="A250" i="2"/>
  <c r="B250" i="2"/>
  <c r="C250" i="2"/>
  <c r="D250" i="2"/>
  <c r="F250" i="2"/>
  <c r="A251" i="2"/>
  <c r="B251" i="2"/>
  <c r="F251" i="2" s="1"/>
  <c r="C251" i="2"/>
  <c r="D251" i="2"/>
  <c r="A252" i="2"/>
  <c r="B252" i="2"/>
  <c r="C252" i="2"/>
  <c r="D252" i="2"/>
  <c r="F252" i="2"/>
  <c r="A253" i="2"/>
  <c r="B253" i="2"/>
  <c r="F253" i="2" s="1"/>
  <c r="C253" i="2"/>
  <c r="D253" i="2"/>
  <c r="A254" i="2"/>
  <c r="B254" i="2"/>
  <c r="C254" i="2"/>
  <c r="D254" i="2"/>
  <c r="F254" i="2"/>
  <c r="A255" i="2"/>
  <c r="B255" i="2"/>
  <c r="F255" i="2" s="1"/>
  <c r="C255" i="2"/>
  <c r="D255" i="2"/>
  <c r="A256" i="2"/>
  <c r="B256" i="2"/>
  <c r="C256" i="2"/>
  <c r="D256" i="2"/>
  <c r="F256" i="2"/>
  <c r="A257" i="2"/>
  <c r="B257" i="2"/>
  <c r="F257" i="2" s="1"/>
  <c r="C257" i="2"/>
  <c r="D257" i="2"/>
  <c r="A258" i="2"/>
  <c r="B258" i="2"/>
  <c r="C258" i="2"/>
  <c r="D258" i="2"/>
  <c r="F258" i="2"/>
  <c r="A259" i="2"/>
  <c r="B259" i="2"/>
  <c r="F259" i="2" s="1"/>
  <c r="C259" i="2"/>
  <c r="D259" i="2"/>
  <c r="A260" i="2"/>
  <c r="B260" i="2"/>
  <c r="C260" i="2"/>
  <c r="D260" i="2"/>
  <c r="F260" i="2"/>
  <c r="A261" i="2"/>
  <c r="B261" i="2"/>
  <c r="F261" i="2" s="1"/>
  <c r="C261" i="2"/>
  <c r="D261" i="2"/>
  <c r="A262" i="2"/>
  <c r="B262" i="2"/>
  <c r="C262" i="2"/>
  <c r="D262" i="2"/>
  <c r="F262" i="2"/>
  <c r="A263" i="2"/>
  <c r="B263" i="2"/>
  <c r="F263" i="2" s="1"/>
  <c r="C263" i="2"/>
  <c r="D263" i="2"/>
  <c r="A264" i="2"/>
  <c r="B264" i="2"/>
  <c r="C264" i="2"/>
  <c r="D264" i="2"/>
  <c r="F264" i="2"/>
  <c r="A265" i="2"/>
  <c r="B265" i="2"/>
  <c r="F265" i="2" s="1"/>
  <c r="C265" i="2"/>
  <c r="D265" i="2"/>
  <c r="A266" i="2"/>
  <c r="B266" i="2"/>
  <c r="C266" i="2"/>
  <c r="D266" i="2"/>
  <c r="F266" i="2"/>
  <c r="A267" i="2"/>
  <c r="B267" i="2"/>
  <c r="F267" i="2" s="1"/>
  <c r="C267" i="2"/>
  <c r="D267" i="2"/>
  <c r="A268" i="2"/>
  <c r="B268" i="2"/>
  <c r="C268" i="2"/>
  <c r="D268" i="2"/>
  <c r="F268" i="2"/>
  <c r="A269" i="2"/>
  <c r="B269" i="2"/>
  <c r="F269" i="2" s="1"/>
  <c r="C269" i="2"/>
  <c r="D269" i="2"/>
  <c r="A270" i="2"/>
  <c r="B270" i="2"/>
  <c r="C270" i="2"/>
  <c r="D270" i="2"/>
  <c r="F270" i="2"/>
  <c r="A271" i="2"/>
  <c r="B271" i="2"/>
  <c r="F271" i="2" s="1"/>
  <c r="C271" i="2"/>
  <c r="D271" i="2"/>
  <c r="A272" i="2"/>
  <c r="B272" i="2"/>
  <c r="C272" i="2"/>
  <c r="D272" i="2"/>
  <c r="F272" i="2"/>
  <c r="A273" i="2"/>
  <c r="B273" i="2"/>
  <c r="F273" i="2" s="1"/>
  <c r="C273" i="2"/>
  <c r="D273" i="2"/>
  <c r="A274" i="2"/>
  <c r="B274" i="2"/>
  <c r="C274" i="2"/>
  <c r="D274" i="2"/>
  <c r="F274" i="2"/>
  <c r="A275" i="2"/>
  <c r="B275" i="2"/>
  <c r="F275" i="2" s="1"/>
  <c r="C275" i="2"/>
  <c r="D275" i="2"/>
  <c r="A276" i="2"/>
  <c r="B276" i="2"/>
  <c r="C276" i="2"/>
  <c r="D276" i="2"/>
  <c r="F276" i="2"/>
  <c r="A277" i="2"/>
  <c r="B277" i="2"/>
  <c r="F277" i="2" s="1"/>
  <c r="C277" i="2"/>
  <c r="D277" i="2"/>
  <c r="A278" i="2"/>
  <c r="B278" i="2"/>
  <c r="C278" i="2"/>
  <c r="D278" i="2"/>
  <c r="F278" i="2"/>
  <c r="A279" i="2"/>
  <c r="B279" i="2"/>
  <c r="F279" i="2" s="1"/>
  <c r="C279" i="2"/>
  <c r="D279" i="2"/>
  <c r="A280" i="2"/>
  <c r="B280" i="2"/>
  <c r="C280" i="2"/>
  <c r="D280" i="2"/>
  <c r="F280" i="2"/>
  <c r="A281" i="2"/>
  <c r="B281" i="2"/>
  <c r="F281" i="2" s="1"/>
  <c r="C281" i="2"/>
  <c r="D281" i="2"/>
  <c r="A282" i="2"/>
  <c r="B282" i="2"/>
  <c r="C282" i="2"/>
  <c r="D282" i="2"/>
  <c r="F282" i="2"/>
  <c r="A283" i="2"/>
  <c r="B283" i="2"/>
  <c r="F283" i="2" s="1"/>
  <c r="C283" i="2"/>
  <c r="D283" i="2"/>
  <c r="A284" i="2"/>
  <c r="B284" i="2"/>
  <c r="C284" i="2"/>
  <c r="D284" i="2"/>
  <c r="F284" i="2"/>
  <c r="A285" i="2"/>
  <c r="B285" i="2"/>
  <c r="F285" i="2" s="1"/>
  <c r="C285" i="2"/>
  <c r="D285" i="2"/>
  <c r="A286" i="2"/>
  <c r="B286" i="2"/>
  <c r="C286" i="2"/>
  <c r="D286" i="2"/>
  <c r="F286" i="2"/>
  <c r="A287" i="2"/>
  <c r="B287" i="2"/>
  <c r="F287" i="2" s="1"/>
  <c r="C287" i="2"/>
  <c r="D287" i="2"/>
  <c r="A288" i="2"/>
  <c r="B288" i="2"/>
  <c r="C288" i="2"/>
  <c r="D288" i="2"/>
  <c r="F288" i="2"/>
  <c r="A289" i="2"/>
  <c r="B289" i="2"/>
  <c r="F289" i="2" s="1"/>
  <c r="C289" i="2"/>
  <c r="D289" i="2"/>
  <c r="A290" i="2"/>
  <c r="B290" i="2"/>
  <c r="C290" i="2"/>
  <c r="D290" i="2"/>
  <c r="F290" i="2"/>
  <c r="A291" i="2"/>
  <c r="B291" i="2"/>
  <c r="F291" i="2" s="1"/>
  <c r="C291" i="2"/>
  <c r="D291" i="2"/>
  <c r="A292" i="2"/>
  <c r="B292" i="2"/>
  <c r="C292" i="2"/>
  <c r="D292" i="2"/>
  <c r="F292" i="2"/>
  <c r="A293" i="2"/>
  <c r="B293" i="2"/>
  <c r="F293" i="2" s="1"/>
  <c r="C293" i="2"/>
  <c r="D293" i="2"/>
  <c r="A294" i="2"/>
  <c r="B294" i="2"/>
  <c r="C294" i="2"/>
  <c r="D294" i="2"/>
  <c r="F294" i="2"/>
  <c r="A295" i="2"/>
  <c r="B295" i="2"/>
  <c r="F295" i="2" s="1"/>
  <c r="C295" i="2"/>
  <c r="D295" i="2"/>
  <c r="A296" i="2"/>
  <c r="B296" i="2"/>
  <c r="C296" i="2"/>
  <c r="D296" i="2"/>
  <c r="F296" i="2"/>
  <c r="A297" i="2"/>
  <c r="B297" i="2"/>
  <c r="F297" i="2" s="1"/>
  <c r="C297" i="2"/>
  <c r="D297" i="2"/>
  <c r="A298" i="2"/>
  <c r="B298" i="2"/>
  <c r="C298" i="2"/>
  <c r="D298" i="2"/>
  <c r="F298" i="2"/>
  <c r="A299" i="2"/>
  <c r="B299" i="2"/>
  <c r="F299" i="2" s="1"/>
  <c r="C299" i="2"/>
  <c r="D299" i="2"/>
  <c r="A300" i="2"/>
  <c r="B300" i="2"/>
  <c r="C300" i="2"/>
  <c r="D300" i="2"/>
  <c r="F300" i="2"/>
  <c r="A301" i="2"/>
  <c r="B301" i="2"/>
  <c r="F301" i="2" s="1"/>
  <c r="C301" i="2"/>
  <c r="D301" i="2"/>
  <c r="A302" i="2"/>
  <c r="B302" i="2"/>
  <c r="C302" i="2"/>
  <c r="D302" i="2"/>
  <c r="F302" i="2"/>
  <c r="A303" i="2"/>
  <c r="B303" i="2"/>
  <c r="F303" i="2" s="1"/>
  <c r="C303" i="2"/>
  <c r="D303" i="2"/>
  <c r="A304" i="2"/>
  <c r="B304" i="2"/>
  <c r="C304" i="2"/>
  <c r="D304" i="2"/>
  <c r="F304" i="2"/>
  <c r="A305" i="2"/>
  <c r="B305" i="2"/>
  <c r="F305" i="2" s="1"/>
  <c r="C305" i="2"/>
  <c r="D305" i="2"/>
  <c r="A306" i="2"/>
  <c r="B306" i="2"/>
  <c r="C306" i="2"/>
  <c r="D306" i="2"/>
  <c r="F306" i="2"/>
  <c r="A307" i="2"/>
  <c r="B307" i="2"/>
  <c r="F307" i="2" s="1"/>
  <c r="C307" i="2"/>
  <c r="D307" i="2"/>
  <c r="A308" i="2"/>
  <c r="B308" i="2"/>
  <c r="C308" i="2"/>
  <c r="D308" i="2"/>
  <c r="F308" i="2"/>
  <c r="A309" i="2"/>
  <c r="B309" i="2"/>
  <c r="F309" i="2" s="1"/>
  <c r="C309" i="2"/>
  <c r="D309" i="2"/>
  <c r="A310" i="2"/>
  <c r="B310" i="2"/>
  <c r="C310" i="2"/>
  <c r="D310" i="2"/>
  <c r="F310" i="2"/>
  <c r="A311" i="2"/>
  <c r="B311" i="2"/>
  <c r="F311" i="2" s="1"/>
  <c r="C311" i="2"/>
  <c r="D311" i="2"/>
  <c r="A312" i="2"/>
  <c r="B312" i="2"/>
  <c r="C312" i="2"/>
  <c r="D312" i="2"/>
  <c r="F312" i="2"/>
  <c r="A313" i="2"/>
  <c r="B313" i="2"/>
  <c r="F313" i="2" s="1"/>
  <c r="C313" i="2"/>
  <c r="D313" i="2"/>
  <c r="A314" i="2"/>
  <c r="B314" i="2"/>
  <c r="C314" i="2"/>
  <c r="D314" i="2"/>
  <c r="F314" i="2"/>
  <c r="A315" i="2"/>
  <c r="B315" i="2"/>
  <c r="F315" i="2" s="1"/>
  <c r="C315" i="2"/>
  <c r="D315" i="2"/>
  <c r="A316" i="2"/>
  <c r="B316" i="2"/>
  <c r="C316" i="2"/>
  <c r="D316" i="2"/>
  <c r="F316" i="2"/>
  <c r="A317" i="2"/>
  <c r="B317" i="2"/>
  <c r="F317" i="2" s="1"/>
  <c r="C317" i="2"/>
  <c r="D317" i="2"/>
  <c r="A318" i="2"/>
  <c r="B318" i="2"/>
  <c r="C318" i="2"/>
  <c r="D318" i="2"/>
  <c r="F318" i="2"/>
  <c r="A319" i="2"/>
  <c r="B319" i="2"/>
  <c r="F319" i="2" s="1"/>
  <c r="C319" i="2"/>
  <c r="D319" i="2"/>
  <c r="A320" i="2"/>
  <c r="B320" i="2"/>
  <c r="C320" i="2"/>
  <c r="D320" i="2"/>
  <c r="F320" i="2"/>
  <c r="A321" i="2"/>
  <c r="B321" i="2"/>
  <c r="F321" i="2" s="1"/>
  <c r="C321" i="2"/>
  <c r="D321" i="2"/>
  <c r="A322" i="2"/>
  <c r="B322" i="2"/>
  <c r="C322" i="2"/>
  <c r="D322" i="2"/>
  <c r="F322" i="2"/>
  <c r="A323" i="2"/>
  <c r="B323" i="2"/>
  <c r="F323" i="2" s="1"/>
  <c r="C323" i="2"/>
  <c r="D323" i="2"/>
  <c r="A324" i="2"/>
  <c r="B324" i="2"/>
  <c r="C324" i="2"/>
  <c r="D324" i="2"/>
  <c r="F324" i="2"/>
  <c r="A325" i="2"/>
  <c r="B325" i="2"/>
  <c r="F325" i="2" s="1"/>
  <c r="C325" i="2"/>
  <c r="D325" i="2"/>
  <c r="A326" i="2"/>
  <c r="B326" i="2"/>
  <c r="C326" i="2"/>
  <c r="D326" i="2"/>
  <c r="F326" i="2"/>
  <c r="A327" i="2"/>
  <c r="B327" i="2"/>
  <c r="F327" i="2" s="1"/>
  <c r="C327" i="2"/>
  <c r="D327" i="2"/>
  <c r="A328" i="2"/>
  <c r="B328" i="2"/>
  <c r="C328" i="2"/>
  <c r="D328" i="2"/>
  <c r="F328" i="2"/>
  <c r="A329" i="2"/>
  <c r="B329" i="2"/>
  <c r="F329" i="2" s="1"/>
  <c r="C329" i="2"/>
  <c r="D329" i="2"/>
  <c r="A330" i="2"/>
  <c r="B330" i="2"/>
  <c r="C330" i="2"/>
  <c r="D330" i="2"/>
  <c r="F330" i="2"/>
  <c r="A331" i="2"/>
  <c r="B331" i="2"/>
  <c r="F331" i="2" s="1"/>
  <c r="C331" i="2"/>
  <c r="D331" i="2"/>
  <c r="A332" i="2"/>
  <c r="B332" i="2"/>
  <c r="C332" i="2"/>
  <c r="D332" i="2"/>
  <c r="F332" i="2"/>
  <c r="A333" i="2"/>
  <c r="B333" i="2"/>
  <c r="F333" i="2" s="1"/>
  <c r="C333" i="2"/>
  <c r="D333" i="2"/>
  <c r="A334" i="2"/>
  <c r="B334" i="2"/>
  <c r="C334" i="2"/>
  <c r="D334" i="2"/>
  <c r="F334" i="2"/>
  <c r="A335" i="2"/>
  <c r="B335" i="2"/>
  <c r="F335" i="2" s="1"/>
  <c r="C335" i="2"/>
  <c r="D335" i="2"/>
  <c r="A336" i="2"/>
  <c r="B336" i="2"/>
  <c r="C336" i="2"/>
  <c r="D336" i="2"/>
  <c r="F336" i="2"/>
  <c r="A337" i="2"/>
  <c r="B337" i="2"/>
  <c r="F337" i="2" s="1"/>
  <c r="C337" i="2"/>
  <c r="D337" i="2"/>
  <c r="A338" i="2"/>
  <c r="B338" i="2"/>
  <c r="C338" i="2"/>
  <c r="D338" i="2"/>
  <c r="F338" i="2"/>
  <c r="A339" i="2"/>
  <c r="B339" i="2"/>
  <c r="F339" i="2" s="1"/>
  <c r="C339" i="2"/>
  <c r="D339" i="2"/>
  <c r="A340" i="2"/>
  <c r="B340" i="2"/>
  <c r="C340" i="2"/>
  <c r="D340" i="2"/>
  <c r="F340" i="2"/>
  <c r="A341" i="2"/>
  <c r="B341" i="2"/>
  <c r="F341" i="2" s="1"/>
  <c r="C341" i="2"/>
  <c r="D341" i="2"/>
  <c r="A342" i="2"/>
  <c r="B342" i="2"/>
  <c r="C342" i="2"/>
  <c r="D342" i="2"/>
  <c r="F342" i="2"/>
  <c r="A343" i="2"/>
  <c r="B343" i="2"/>
  <c r="F343" i="2" s="1"/>
  <c r="C343" i="2"/>
  <c r="D343" i="2"/>
  <c r="A344" i="2"/>
  <c r="B344" i="2"/>
  <c r="C344" i="2"/>
  <c r="D344" i="2"/>
  <c r="F344" i="2"/>
  <c r="A345" i="2"/>
  <c r="B345" i="2"/>
  <c r="F345" i="2" s="1"/>
  <c r="C345" i="2"/>
  <c r="D345" i="2"/>
  <c r="A346" i="2"/>
  <c r="B346" i="2"/>
  <c r="C346" i="2"/>
  <c r="D346" i="2"/>
  <c r="F346" i="2"/>
  <c r="A347" i="2"/>
  <c r="B347" i="2"/>
  <c r="F347" i="2" s="1"/>
  <c r="C347" i="2"/>
  <c r="D347" i="2"/>
  <c r="A348" i="2"/>
  <c r="B348" i="2"/>
  <c r="C348" i="2"/>
  <c r="D348" i="2"/>
  <c r="F348" i="2"/>
  <c r="A349" i="2"/>
  <c r="B349" i="2"/>
  <c r="F349" i="2" s="1"/>
  <c r="C349" i="2"/>
  <c r="D349" i="2"/>
  <c r="A350" i="2"/>
  <c r="B350" i="2"/>
  <c r="C350" i="2"/>
  <c r="D350" i="2"/>
  <c r="F350" i="2"/>
  <c r="A351" i="2"/>
  <c r="B351" i="2"/>
  <c r="F351" i="2" s="1"/>
  <c r="C351" i="2"/>
  <c r="D351" i="2"/>
  <c r="A352" i="2"/>
  <c r="B352" i="2"/>
  <c r="C352" i="2"/>
  <c r="D352" i="2"/>
  <c r="F352" i="2"/>
  <c r="A353" i="2"/>
  <c r="B353" i="2"/>
  <c r="F353" i="2" s="1"/>
  <c r="C353" i="2"/>
  <c r="D353" i="2"/>
  <c r="A354" i="2"/>
  <c r="B354" i="2"/>
  <c r="C354" i="2"/>
  <c r="D354" i="2"/>
  <c r="F354" i="2"/>
  <c r="A355" i="2"/>
  <c r="B355" i="2"/>
  <c r="F355" i="2" s="1"/>
  <c r="C355" i="2"/>
  <c r="D355" i="2"/>
  <c r="A356" i="2"/>
  <c r="B356" i="2"/>
  <c r="C356" i="2"/>
  <c r="D356" i="2"/>
  <c r="F356" i="2"/>
  <c r="A357" i="2"/>
  <c r="B357" i="2"/>
  <c r="F357" i="2" s="1"/>
  <c r="C357" i="2"/>
  <c r="D357" i="2"/>
  <c r="A358" i="2"/>
  <c r="B358" i="2"/>
  <c r="C358" i="2"/>
  <c r="D358" i="2"/>
  <c r="F358" i="2"/>
  <c r="A359" i="2"/>
  <c r="B359" i="2"/>
  <c r="F359" i="2" s="1"/>
  <c r="C359" i="2"/>
  <c r="D359" i="2"/>
  <c r="A360" i="2"/>
  <c r="B360" i="2"/>
  <c r="C360" i="2"/>
  <c r="D360" i="2"/>
  <c r="F360" i="2"/>
  <c r="A361" i="2"/>
  <c r="B361" i="2"/>
  <c r="F361" i="2" s="1"/>
  <c r="C361" i="2"/>
  <c r="D361" i="2"/>
  <c r="A362" i="2"/>
  <c r="B362" i="2"/>
  <c r="C362" i="2"/>
  <c r="D362" i="2"/>
  <c r="F362" i="2"/>
  <c r="A363" i="2"/>
  <c r="B363" i="2"/>
  <c r="F363" i="2" s="1"/>
  <c r="C363" i="2"/>
  <c r="D363" i="2"/>
  <c r="A364" i="2"/>
  <c r="B364" i="2"/>
  <c r="C364" i="2"/>
  <c r="D364" i="2"/>
  <c r="F364" i="2"/>
  <c r="A365" i="2"/>
  <c r="B365" i="2"/>
  <c r="F365" i="2" s="1"/>
  <c r="C365" i="2"/>
  <c r="D365" i="2"/>
  <c r="A366" i="2"/>
  <c r="B366" i="2"/>
  <c r="C366" i="2"/>
  <c r="D366" i="2"/>
  <c r="F366" i="2"/>
  <c r="A367" i="2"/>
  <c r="B367" i="2"/>
  <c r="F367" i="2" s="1"/>
  <c r="C367" i="2"/>
  <c r="D367" i="2"/>
  <c r="A368" i="2"/>
  <c r="B368" i="2"/>
  <c r="C368" i="2"/>
  <c r="D368" i="2"/>
  <c r="F368" i="2"/>
  <c r="A369" i="2"/>
  <c r="B369" i="2"/>
  <c r="F369" i="2" s="1"/>
  <c r="C369" i="2"/>
  <c r="D369" i="2"/>
  <c r="A370" i="2"/>
  <c r="B370" i="2"/>
  <c r="C370" i="2"/>
  <c r="D370" i="2"/>
  <c r="F370" i="2"/>
  <c r="A371" i="2"/>
  <c r="B371" i="2"/>
  <c r="F371" i="2" s="1"/>
  <c r="C371" i="2"/>
  <c r="D371" i="2"/>
  <c r="A372" i="2"/>
  <c r="B372" i="2"/>
  <c r="C372" i="2"/>
  <c r="D372" i="2"/>
  <c r="F372" i="2"/>
  <c r="A373" i="2"/>
  <c r="B373" i="2"/>
  <c r="F373" i="2" s="1"/>
  <c r="C373" i="2"/>
  <c r="D373" i="2"/>
  <c r="A374" i="2"/>
  <c r="B374" i="2"/>
  <c r="C374" i="2"/>
  <c r="D374" i="2"/>
  <c r="F374" i="2"/>
  <c r="A375" i="2"/>
  <c r="B375" i="2"/>
  <c r="F375" i="2" s="1"/>
  <c r="C375" i="2"/>
  <c r="D375" i="2"/>
  <c r="A376" i="2"/>
  <c r="B376" i="2"/>
  <c r="C376" i="2"/>
  <c r="D376" i="2"/>
  <c r="F376" i="2"/>
  <c r="A377" i="2"/>
  <c r="B377" i="2"/>
  <c r="F377" i="2" s="1"/>
  <c r="C377" i="2"/>
  <c r="D377" i="2"/>
  <c r="A378" i="2"/>
  <c r="B378" i="2"/>
  <c r="C378" i="2"/>
  <c r="D378" i="2"/>
  <c r="F378" i="2"/>
  <c r="A379" i="2"/>
  <c r="B379" i="2"/>
  <c r="F379" i="2" s="1"/>
  <c r="C379" i="2"/>
  <c r="D379" i="2"/>
  <c r="A380" i="2"/>
  <c r="B380" i="2"/>
  <c r="C380" i="2"/>
  <c r="D380" i="2"/>
  <c r="F380" i="2"/>
  <c r="A381" i="2"/>
  <c r="B381" i="2"/>
  <c r="F381" i="2" s="1"/>
  <c r="C381" i="2"/>
  <c r="D381" i="2"/>
  <c r="A382" i="2"/>
  <c r="B382" i="2"/>
  <c r="C382" i="2"/>
  <c r="D382" i="2"/>
  <c r="F382" i="2"/>
  <c r="A383" i="2"/>
  <c r="B383" i="2"/>
  <c r="F383" i="2" s="1"/>
  <c r="C383" i="2"/>
  <c r="D383" i="2"/>
  <c r="A384" i="2"/>
  <c r="B384" i="2"/>
  <c r="C384" i="2"/>
  <c r="D384" i="2"/>
  <c r="F384" i="2"/>
  <c r="A385" i="2"/>
  <c r="B385" i="2"/>
  <c r="F385" i="2" s="1"/>
  <c r="C385" i="2"/>
  <c r="D385" i="2"/>
  <c r="A386" i="2"/>
  <c r="B386" i="2"/>
  <c r="C386" i="2"/>
  <c r="D386" i="2"/>
  <c r="F386" i="2"/>
  <c r="A387" i="2"/>
  <c r="B387" i="2"/>
  <c r="F387" i="2" s="1"/>
  <c r="C387" i="2"/>
  <c r="D387" i="2"/>
  <c r="A388" i="2"/>
  <c r="B388" i="2"/>
  <c r="C388" i="2"/>
  <c r="D388" i="2"/>
  <c r="F388" i="2"/>
  <c r="A389" i="2"/>
  <c r="B389" i="2"/>
  <c r="F389" i="2" s="1"/>
  <c r="C389" i="2"/>
  <c r="D389" i="2"/>
  <c r="A390" i="2"/>
  <c r="B390" i="2"/>
  <c r="C390" i="2"/>
  <c r="D390" i="2"/>
  <c r="F390" i="2"/>
  <c r="A391" i="2"/>
  <c r="B391" i="2"/>
  <c r="F391" i="2" s="1"/>
  <c r="C391" i="2"/>
  <c r="D391" i="2"/>
  <c r="A392" i="2"/>
  <c r="B392" i="2"/>
  <c r="C392" i="2"/>
  <c r="D392" i="2"/>
  <c r="F392" i="2"/>
  <c r="A393" i="2"/>
  <c r="B393" i="2"/>
  <c r="F393" i="2" s="1"/>
  <c r="C393" i="2"/>
  <c r="D393" i="2"/>
  <c r="A394" i="2"/>
  <c r="B394" i="2"/>
  <c r="C394" i="2"/>
  <c r="D394" i="2"/>
  <c r="F394" i="2"/>
  <c r="A395" i="2"/>
  <c r="B395" i="2"/>
  <c r="F395" i="2" s="1"/>
  <c r="C395" i="2"/>
  <c r="D395" i="2"/>
  <c r="A396" i="2"/>
  <c r="B396" i="2"/>
  <c r="C396" i="2"/>
  <c r="D396" i="2"/>
  <c r="F396" i="2"/>
  <c r="A397" i="2"/>
  <c r="B397" i="2"/>
  <c r="F397" i="2" s="1"/>
  <c r="C397" i="2"/>
  <c r="D397" i="2"/>
  <c r="A398" i="2"/>
  <c r="B398" i="2"/>
  <c r="C398" i="2"/>
  <c r="D398" i="2"/>
  <c r="F398" i="2"/>
  <c r="A399" i="2"/>
  <c r="B399" i="2"/>
  <c r="F399" i="2" s="1"/>
  <c r="C399" i="2"/>
  <c r="D399" i="2"/>
  <c r="A400" i="2"/>
  <c r="B400" i="2"/>
  <c r="C400" i="2"/>
  <c r="D400" i="2"/>
  <c r="F400" i="2"/>
  <c r="A401" i="2"/>
  <c r="B401" i="2"/>
  <c r="F401" i="2" s="1"/>
  <c r="C401" i="2"/>
  <c r="D401" i="2"/>
  <c r="A402" i="2"/>
  <c r="B402" i="2"/>
  <c r="C402" i="2"/>
  <c r="D402" i="2"/>
  <c r="F402" i="2"/>
  <c r="A403" i="2"/>
  <c r="B403" i="2"/>
  <c r="F403" i="2" s="1"/>
  <c r="C403" i="2"/>
  <c r="D403" i="2"/>
  <c r="A404" i="2"/>
  <c r="B404" i="2"/>
  <c r="C404" i="2"/>
  <c r="D404" i="2"/>
  <c r="F404" i="2"/>
  <c r="A405" i="2"/>
  <c r="B405" i="2"/>
  <c r="F405" i="2" s="1"/>
  <c r="C405" i="2"/>
  <c r="D405" i="2"/>
  <c r="A406" i="2"/>
  <c r="B406" i="2"/>
  <c r="C406" i="2"/>
  <c r="D406" i="2"/>
  <c r="F406" i="2"/>
  <c r="A407" i="2"/>
  <c r="B407" i="2"/>
  <c r="F407" i="2" s="1"/>
  <c r="C407" i="2"/>
  <c r="D407" i="2"/>
  <c r="A408" i="2"/>
  <c r="B408" i="2"/>
  <c r="C408" i="2"/>
  <c r="D408" i="2"/>
  <c r="F408" i="2"/>
  <c r="A409" i="2"/>
  <c r="B409" i="2"/>
  <c r="F409" i="2" s="1"/>
  <c r="C409" i="2"/>
  <c r="D409" i="2"/>
  <c r="A410" i="2"/>
  <c r="B410" i="2"/>
  <c r="C410" i="2"/>
  <c r="D410" i="2"/>
  <c r="F410" i="2"/>
  <c r="A411" i="2"/>
  <c r="B411" i="2"/>
  <c r="F411" i="2" s="1"/>
  <c r="C411" i="2"/>
  <c r="D411" i="2"/>
  <c r="A412" i="2"/>
  <c r="B412" i="2"/>
  <c r="C412" i="2"/>
  <c r="D412" i="2"/>
  <c r="F412" i="2"/>
  <c r="A413" i="2"/>
  <c r="B413" i="2"/>
  <c r="F413" i="2" s="1"/>
  <c r="C413" i="2"/>
  <c r="D413" i="2"/>
  <c r="A414" i="2"/>
  <c r="B414" i="2"/>
  <c r="C414" i="2"/>
  <c r="D414" i="2"/>
  <c r="F414" i="2"/>
  <c r="A415" i="2"/>
  <c r="B415" i="2"/>
  <c r="F415" i="2" s="1"/>
  <c r="C415" i="2"/>
  <c r="D415" i="2"/>
  <c r="A416" i="2"/>
  <c r="B416" i="2"/>
  <c r="C416" i="2"/>
  <c r="D416" i="2"/>
  <c r="F416" i="2"/>
  <c r="A417" i="2"/>
  <c r="B417" i="2"/>
  <c r="F417" i="2" s="1"/>
  <c r="C417" i="2"/>
  <c r="D417" i="2"/>
  <c r="A418" i="2"/>
  <c r="B418" i="2"/>
  <c r="C418" i="2"/>
  <c r="D418" i="2"/>
  <c r="F418" i="2"/>
  <c r="A419" i="2"/>
  <c r="B419" i="2"/>
  <c r="F419" i="2" s="1"/>
  <c r="C419" i="2"/>
  <c r="D419" i="2"/>
  <c r="A420" i="2"/>
  <c r="B420" i="2"/>
  <c r="C420" i="2"/>
  <c r="D420" i="2"/>
  <c r="F420" i="2"/>
  <c r="A421" i="2"/>
  <c r="B421" i="2"/>
  <c r="F421" i="2" s="1"/>
  <c r="C421" i="2"/>
  <c r="D421" i="2"/>
  <c r="A422" i="2"/>
  <c r="B422" i="2"/>
  <c r="C422" i="2"/>
  <c r="D422" i="2"/>
  <c r="F422" i="2"/>
  <c r="A423" i="2"/>
  <c r="B423" i="2"/>
  <c r="F423" i="2" s="1"/>
  <c r="C423" i="2"/>
  <c r="D423" i="2"/>
  <c r="A424" i="2"/>
  <c r="B424" i="2"/>
  <c r="C424" i="2"/>
  <c r="D424" i="2"/>
  <c r="F424" i="2"/>
  <c r="A425" i="2"/>
  <c r="B425" i="2"/>
  <c r="F425" i="2" s="1"/>
  <c r="C425" i="2"/>
  <c r="D425" i="2"/>
  <c r="A426" i="2"/>
  <c r="B426" i="2"/>
  <c r="C426" i="2"/>
  <c r="D426" i="2"/>
  <c r="F426" i="2"/>
  <c r="A427" i="2"/>
  <c r="B427" i="2"/>
  <c r="F427" i="2" s="1"/>
  <c r="C427" i="2"/>
  <c r="D427" i="2"/>
  <c r="A428" i="2"/>
  <c r="B428" i="2"/>
  <c r="C428" i="2"/>
  <c r="D428" i="2"/>
  <c r="F428" i="2"/>
  <c r="A429" i="2"/>
  <c r="B429" i="2"/>
  <c r="F429" i="2" s="1"/>
  <c r="C429" i="2"/>
  <c r="D429" i="2"/>
  <c r="A430" i="2"/>
  <c r="B430" i="2"/>
  <c r="C430" i="2"/>
  <c r="D430" i="2"/>
  <c r="F430" i="2"/>
  <c r="A431" i="2"/>
  <c r="B431" i="2"/>
  <c r="F431" i="2" s="1"/>
  <c r="C431" i="2"/>
  <c r="D431" i="2"/>
  <c r="A432" i="2"/>
  <c r="B432" i="2"/>
  <c r="C432" i="2"/>
  <c r="D432" i="2"/>
  <c r="F432" i="2"/>
  <c r="A433" i="2"/>
  <c r="B433" i="2"/>
  <c r="F433" i="2" s="1"/>
  <c r="C433" i="2"/>
  <c r="D433" i="2"/>
  <c r="A434" i="2"/>
  <c r="B434" i="2"/>
  <c r="C434" i="2"/>
  <c r="D434" i="2"/>
  <c r="F434" i="2"/>
  <c r="A435" i="2"/>
  <c r="B435" i="2"/>
  <c r="F435" i="2" s="1"/>
  <c r="C435" i="2"/>
  <c r="D435" i="2"/>
  <c r="A436" i="2"/>
  <c r="B436" i="2"/>
  <c r="C436" i="2"/>
  <c r="D436" i="2"/>
  <c r="F436" i="2"/>
  <c r="A437" i="2"/>
  <c r="B437" i="2"/>
  <c r="F437" i="2" s="1"/>
  <c r="C437" i="2"/>
  <c r="D437" i="2"/>
  <c r="A438" i="2"/>
  <c r="B438" i="2"/>
  <c r="C438" i="2"/>
  <c r="D438" i="2"/>
  <c r="F438" i="2"/>
  <c r="A439" i="2"/>
  <c r="B439" i="2"/>
  <c r="F439" i="2" s="1"/>
  <c r="C439" i="2"/>
  <c r="D439" i="2"/>
  <c r="A440" i="2"/>
  <c r="B440" i="2"/>
  <c r="C440" i="2"/>
  <c r="D440" i="2"/>
  <c r="F440" i="2"/>
  <c r="A441" i="2"/>
  <c r="B441" i="2"/>
  <c r="F441" i="2" s="1"/>
  <c r="C441" i="2"/>
  <c r="D441" i="2"/>
  <c r="A442" i="2"/>
  <c r="B442" i="2"/>
  <c r="C442" i="2"/>
  <c r="D442" i="2"/>
  <c r="F442" i="2"/>
  <c r="A443" i="2"/>
  <c r="B443" i="2"/>
  <c r="F443" i="2" s="1"/>
  <c r="C443" i="2"/>
  <c r="D443" i="2"/>
  <c r="A444" i="2"/>
  <c r="B444" i="2"/>
  <c r="C444" i="2"/>
  <c r="D444" i="2"/>
  <c r="F444" i="2"/>
  <c r="A445" i="2"/>
  <c r="B445" i="2"/>
  <c r="F445" i="2" s="1"/>
  <c r="C445" i="2"/>
  <c r="D445" i="2"/>
  <c r="A446" i="2"/>
  <c r="B446" i="2"/>
  <c r="C446" i="2"/>
  <c r="D446" i="2"/>
  <c r="F446" i="2"/>
  <c r="A447" i="2"/>
  <c r="B447" i="2"/>
  <c r="F447" i="2" s="1"/>
  <c r="C447" i="2"/>
  <c r="D447" i="2"/>
  <c r="A448" i="2"/>
  <c r="B448" i="2"/>
  <c r="C448" i="2"/>
  <c r="D448" i="2"/>
  <c r="F448" i="2"/>
  <c r="A449" i="2"/>
  <c r="B449" i="2"/>
  <c r="F449" i="2" s="1"/>
  <c r="C449" i="2"/>
  <c r="D449" i="2"/>
  <c r="A450" i="2"/>
  <c r="B450" i="2"/>
  <c r="C450" i="2"/>
  <c r="D450" i="2"/>
  <c r="F450" i="2"/>
  <c r="A451" i="2"/>
  <c r="B451" i="2"/>
  <c r="F451" i="2" s="1"/>
  <c r="C451" i="2"/>
  <c r="D451" i="2"/>
  <c r="A452" i="2"/>
  <c r="B452" i="2"/>
  <c r="C452" i="2"/>
  <c r="D452" i="2"/>
  <c r="F452" i="2"/>
  <c r="A453" i="2"/>
  <c r="B453" i="2"/>
  <c r="F453" i="2" s="1"/>
  <c r="C453" i="2"/>
  <c r="D453" i="2"/>
  <c r="A454" i="2"/>
  <c r="B454" i="2"/>
  <c r="C454" i="2"/>
  <c r="D454" i="2"/>
  <c r="F454" i="2"/>
  <c r="A455" i="2"/>
  <c r="B455" i="2"/>
  <c r="F455" i="2" s="1"/>
  <c r="C455" i="2"/>
  <c r="D455" i="2"/>
  <c r="A456" i="2"/>
  <c r="B456" i="2"/>
  <c r="C456" i="2"/>
  <c r="D456" i="2"/>
  <c r="F456" i="2"/>
  <c r="A457" i="2"/>
  <c r="B457" i="2"/>
  <c r="F457" i="2" s="1"/>
  <c r="C457" i="2"/>
  <c r="D457" i="2"/>
  <c r="A458" i="2"/>
  <c r="B458" i="2"/>
  <c r="C458" i="2"/>
  <c r="D458" i="2"/>
  <c r="F458" i="2"/>
  <c r="A459" i="2"/>
  <c r="B459" i="2"/>
  <c r="F459" i="2" s="1"/>
  <c r="C459" i="2"/>
  <c r="D459" i="2"/>
  <c r="A460" i="2"/>
  <c r="B460" i="2"/>
  <c r="C460" i="2"/>
  <c r="D460" i="2"/>
  <c r="F460" i="2"/>
  <c r="A461" i="2"/>
  <c r="B461" i="2"/>
  <c r="F461" i="2" s="1"/>
  <c r="C461" i="2"/>
  <c r="D461" i="2"/>
  <c r="A462" i="2"/>
  <c r="B462" i="2"/>
  <c r="C462" i="2"/>
  <c r="D462" i="2"/>
  <c r="F462" i="2"/>
  <c r="A463" i="2"/>
  <c r="B463" i="2"/>
  <c r="F463" i="2" s="1"/>
  <c r="C463" i="2"/>
  <c r="D463" i="2"/>
  <c r="A464" i="2"/>
  <c r="B464" i="2"/>
  <c r="C464" i="2"/>
  <c r="D464" i="2"/>
  <c r="F464" i="2"/>
  <c r="A465" i="2"/>
  <c r="B465" i="2"/>
  <c r="F465" i="2" s="1"/>
  <c r="C465" i="2"/>
  <c r="D465" i="2"/>
  <c r="A466" i="2"/>
  <c r="B466" i="2"/>
  <c r="C466" i="2"/>
  <c r="D466" i="2"/>
  <c r="F466" i="2"/>
  <c r="A467" i="2"/>
  <c r="B467" i="2"/>
  <c r="F467" i="2" s="1"/>
  <c r="C467" i="2"/>
  <c r="D467" i="2"/>
  <c r="A468" i="2"/>
  <c r="B468" i="2"/>
  <c r="C468" i="2"/>
  <c r="D468" i="2"/>
  <c r="F468" i="2"/>
  <c r="A469" i="2"/>
  <c r="B469" i="2"/>
  <c r="F469" i="2" s="1"/>
  <c r="C469" i="2"/>
  <c r="D469" i="2"/>
  <c r="A470" i="2"/>
  <c r="B470" i="2"/>
  <c r="C470" i="2"/>
  <c r="D470" i="2"/>
  <c r="F470" i="2"/>
  <c r="A471" i="2"/>
  <c r="B471" i="2"/>
  <c r="F471" i="2" s="1"/>
  <c r="C471" i="2"/>
  <c r="D471" i="2"/>
  <c r="A472" i="2"/>
  <c r="B472" i="2"/>
  <c r="C472" i="2"/>
  <c r="D472" i="2"/>
  <c r="F472" i="2"/>
  <c r="A473" i="2"/>
  <c r="B473" i="2"/>
  <c r="F473" i="2" s="1"/>
  <c r="C473" i="2"/>
  <c r="D473" i="2"/>
  <c r="A474" i="2"/>
  <c r="B474" i="2"/>
  <c r="C474" i="2"/>
  <c r="D474" i="2"/>
  <c r="F474" i="2"/>
  <c r="A475" i="2"/>
  <c r="B475" i="2"/>
  <c r="F475" i="2" s="1"/>
  <c r="C475" i="2"/>
  <c r="D475" i="2"/>
  <c r="A476" i="2"/>
  <c r="B476" i="2"/>
  <c r="C476" i="2"/>
  <c r="D476" i="2"/>
  <c r="F476" i="2"/>
  <c r="A477" i="2"/>
  <c r="B477" i="2"/>
  <c r="F477" i="2" s="1"/>
  <c r="C477" i="2"/>
  <c r="D477" i="2"/>
  <c r="A478" i="2"/>
  <c r="B478" i="2"/>
  <c r="C478" i="2"/>
  <c r="D478" i="2"/>
  <c r="F478" i="2"/>
  <c r="A479" i="2"/>
  <c r="B479" i="2"/>
  <c r="F479" i="2" s="1"/>
  <c r="C479" i="2"/>
  <c r="D479" i="2"/>
  <c r="A480" i="2"/>
  <c r="B480" i="2"/>
  <c r="C480" i="2"/>
  <c r="D480" i="2"/>
  <c r="F480" i="2"/>
  <c r="A481" i="2"/>
  <c r="B481" i="2"/>
  <c r="F481" i="2" s="1"/>
  <c r="C481" i="2"/>
  <c r="D481" i="2"/>
  <c r="A482" i="2"/>
  <c r="B482" i="2"/>
  <c r="C482" i="2"/>
  <c r="D482" i="2"/>
  <c r="F482" i="2"/>
  <c r="A483" i="2"/>
  <c r="B483" i="2"/>
  <c r="F483" i="2" s="1"/>
  <c r="C483" i="2"/>
  <c r="D483" i="2"/>
  <c r="A484" i="2"/>
  <c r="B484" i="2"/>
  <c r="C484" i="2"/>
  <c r="D484" i="2"/>
  <c r="F484" i="2"/>
  <c r="A485" i="2"/>
  <c r="B485" i="2"/>
  <c r="F485" i="2" s="1"/>
  <c r="C485" i="2"/>
  <c r="D485" i="2"/>
  <c r="A486" i="2"/>
  <c r="B486" i="2"/>
  <c r="C486" i="2"/>
  <c r="D486" i="2"/>
  <c r="F486" i="2"/>
  <c r="A487" i="2"/>
  <c r="B487" i="2"/>
  <c r="F487" i="2" s="1"/>
  <c r="C487" i="2"/>
  <c r="D487" i="2"/>
  <c r="A488" i="2"/>
  <c r="B488" i="2"/>
  <c r="C488" i="2"/>
  <c r="D488" i="2"/>
  <c r="F488" i="2"/>
  <c r="A489" i="2"/>
  <c r="B489" i="2"/>
  <c r="F489" i="2" s="1"/>
  <c r="C489" i="2"/>
  <c r="D489" i="2"/>
  <c r="A490" i="2"/>
  <c r="B490" i="2"/>
  <c r="C490" i="2"/>
  <c r="D490" i="2"/>
  <c r="F490" i="2"/>
  <c r="A491" i="2"/>
  <c r="B491" i="2"/>
  <c r="F491" i="2" s="1"/>
  <c r="C491" i="2"/>
  <c r="D491" i="2"/>
  <c r="A492" i="2"/>
  <c r="B492" i="2"/>
  <c r="C492" i="2"/>
  <c r="D492" i="2"/>
  <c r="F492" i="2"/>
  <c r="A493" i="2"/>
  <c r="B493" i="2"/>
  <c r="F493" i="2" s="1"/>
  <c r="C493" i="2"/>
  <c r="D493" i="2"/>
  <c r="A494" i="2"/>
  <c r="B494" i="2"/>
  <c r="C494" i="2"/>
  <c r="D494" i="2"/>
  <c r="F494" i="2"/>
  <c r="A495" i="2"/>
  <c r="B495" i="2"/>
  <c r="F495" i="2" s="1"/>
  <c r="C495" i="2"/>
  <c r="D495" i="2"/>
  <c r="A496" i="2"/>
  <c r="B496" i="2"/>
  <c r="C496" i="2"/>
  <c r="D496" i="2"/>
  <c r="F496" i="2"/>
  <c r="A497" i="2"/>
  <c r="B497" i="2"/>
  <c r="F497" i="2" s="1"/>
  <c r="C497" i="2"/>
  <c r="D497" i="2"/>
  <c r="A498" i="2"/>
  <c r="B498" i="2"/>
  <c r="C498" i="2"/>
  <c r="D498" i="2"/>
  <c r="F498" i="2"/>
  <c r="A499" i="2"/>
  <c r="B499" i="2"/>
  <c r="F499" i="2" s="1"/>
  <c r="C499" i="2"/>
  <c r="D499" i="2"/>
  <c r="A500" i="2"/>
  <c r="B500" i="2"/>
  <c r="C500" i="2"/>
  <c r="D500" i="2"/>
  <c r="F500" i="2"/>
  <c r="A501" i="2"/>
  <c r="B501" i="2"/>
  <c r="F501" i="2" s="1"/>
  <c r="C501" i="2"/>
  <c r="D501" i="2"/>
  <c r="A502" i="2"/>
  <c r="B502" i="2"/>
  <c r="C502" i="2"/>
  <c r="D502" i="2"/>
  <c r="F502" i="2"/>
  <c r="A503" i="2"/>
  <c r="B503" i="2"/>
  <c r="F503" i="2" s="1"/>
  <c r="C503" i="2"/>
  <c r="D503" i="2"/>
  <c r="A504" i="2"/>
  <c r="B504" i="2"/>
  <c r="C504" i="2"/>
  <c r="D504" i="2"/>
  <c r="F504" i="2"/>
  <c r="A505" i="2"/>
  <c r="B505" i="2"/>
  <c r="F505" i="2" s="1"/>
  <c r="C505" i="2"/>
  <c r="D505" i="2"/>
  <c r="A506" i="2"/>
  <c r="B506" i="2"/>
  <c r="C506" i="2"/>
  <c r="D506" i="2"/>
  <c r="F506" i="2"/>
  <c r="A507" i="2"/>
  <c r="B507" i="2"/>
  <c r="F507" i="2" s="1"/>
  <c r="C507" i="2"/>
  <c r="D507" i="2"/>
  <c r="A508" i="2"/>
  <c r="B508" i="2"/>
  <c r="C508" i="2"/>
  <c r="D508" i="2"/>
  <c r="F508" i="2"/>
  <c r="A509" i="2"/>
  <c r="B509" i="2"/>
  <c r="F509" i="2" s="1"/>
  <c r="C509" i="2"/>
  <c r="D509" i="2"/>
  <c r="A510" i="2"/>
  <c r="B510" i="2"/>
  <c r="C510" i="2"/>
  <c r="D510" i="2"/>
  <c r="F510" i="2"/>
  <c r="A511" i="2"/>
  <c r="B511" i="2"/>
  <c r="F511" i="2" s="1"/>
  <c r="C511" i="2"/>
  <c r="D511" i="2"/>
  <c r="A512" i="2"/>
  <c r="B512" i="2"/>
  <c r="C512" i="2"/>
  <c r="D512" i="2"/>
  <c r="F512" i="2"/>
  <c r="A513" i="2"/>
  <c r="B513" i="2"/>
  <c r="F513" i="2" s="1"/>
  <c r="C513" i="2"/>
  <c r="D513" i="2"/>
  <c r="A514" i="2"/>
  <c r="B514" i="2"/>
  <c r="C514" i="2"/>
  <c r="D514" i="2"/>
  <c r="F514" i="2"/>
  <c r="A515" i="2"/>
  <c r="B515" i="2"/>
  <c r="F515" i="2" s="1"/>
  <c r="C515" i="2"/>
  <c r="D515" i="2"/>
  <c r="A516" i="2"/>
  <c r="B516" i="2"/>
  <c r="F516" i="2" s="1"/>
  <c r="C516" i="2"/>
  <c r="D516" i="2"/>
  <c r="A517" i="2"/>
  <c r="B517" i="2"/>
  <c r="C517" i="2"/>
  <c r="D517" i="2"/>
  <c r="F517" i="2"/>
  <c r="A518" i="2"/>
  <c r="B518" i="2"/>
  <c r="F518" i="2" s="1"/>
  <c r="C518" i="2"/>
  <c r="D518" i="2"/>
  <c r="A519" i="2"/>
  <c r="B519" i="2"/>
  <c r="C519" i="2"/>
  <c r="D519" i="2"/>
  <c r="F519" i="2"/>
  <c r="A520" i="2"/>
  <c r="B520" i="2"/>
  <c r="F520" i="2" s="1"/>
  <c r="C520" i="2"/>
  <c r="D520" i="2"/>
  <c r="A521" i="2"/>
  <c r="B521" i="2"/>
  <c r="C521" i="2"/>
  <c r="D521" i="2"/>
  <c r="F521" i="2"/>
  <c r="A522" i="2"/>
  <c r="B522" i="2"/>
  <c r="F522" i="2" s="1"/>
  <c r="C522" i="2"/>
  <c r="D522" i="2"/>
  <c r="A523" i="2"/>
  <c r="B523" i="2"/>
  <c r="C523" i="2"/>
  <c r="D523" i="2"/>
  <c r="F523" i="2"/>
  <c r="A524" i="2"/>
  <c r="B524" i="2"/>
  <c r="F524" i="2" s="1"/>
  <c r="C524" i="2"/>
  <c r="D524" i="2"/>
  <c r="A525" i="2"/>
  <c r="B525" i="2"/>
  <c r="C525" i="2"/>
  <c r="D525" i="2"/>
  <c r="F525" i="2"/>
  <c r="A526" i="2"/>
  <c r="B526" i="2"/>
  <c r="F526" i="2" s="1"/>
  <c r="C526" i="2"/>
  <c r="D526" i="2"/>
  <c r="A527" i="2"/>
  <c r="B527" i="2"/>
  <c r="C527" i="2"/>
  <c r="D527" i="2"/>
  <c r="F527" i="2"/>
  <c r="A528" i="2"/>
  <c r="B528" i="2"/>
  <c r="F528" i="2" s="1"/>
  <c r="C528" i="2"/>
  <c r="D528" i="2"/>
  <c r="A529" i="2"/>
  <c r="B529" i="2"/>
  <c r="C529" i="2"/>
  <c r="D529" i="2"/>
  <c r="F529" i="2"/>
  <c r="A530" i="2"/>
  <c r="B530" i="2"/>
  <c r="F530" i="2" s="1"/>
  <c r="C530" i="2"/>
  <c r="D530" i="2"/>
  <c r="A531" i="2"/>
  <c r="B531" i="2"/>
  <c r="C531" i="2"/>
  <c r="D531" i="2"/>
  <c r="F531" i="2"/>
  <c r="A532" i="2"/>
  <c r="B532" i="2"/>
  <c r="F532" i="2" s="1"/>
  <c r="C532" i="2"/>
  <c r="D532" i="2"/>
  <c r="A533" i="2"/>
  <c r="B533" i="2"/>
  <c r="C533" i="2"/>
  <c r="D533" i="2"/>
  <c r="F533" i="2"/>
  <c r="A534" i="2"/>
  <c r="B534" i="2"/>
  <c r="F534" i="2" s="1"/>
  <c r="C534" i="2"/>
  <c r="D534" i="2"/>
  <c r="A535" i="2"/>
  <c r="B535" i="2"/>
  <c r="C535" i="2"/>
  <c r="D535" i="2"/>
  <c r="F535" i="2"/>
  <c r="A536" i="2"/>
  <c r="B536" i="2"/>
  <c r="F536" i="2" s="1"/>
  <c r="C536" i="2"/>
  <c r="D536" i="2"/>
  <c r="A537" i="2"/>
  <c r="B537" i="2"/>
  <c r="C537" i="2"/>
  <c r="D537" i="2"/>
  <c r="F537" i="2"/>
  <c r="A538" i="2"/>
  <c r="B538" i="2"/>
  <c r="F538" i="2" s="1"/>
  <c r="C538" i="2"/>
  <c r="D538" i="2"/>
  <c r="A539" i="2"/>
  <c r="B539" i="2"/>
  <c r="C539" i="2"/>
  <c r="D539" i="2"/>
  <c r="F539" i="2"/>
  <c r="A540" i="2"/>
  <c r="B540" i="2"/>
  <c r="F540" i="2" s="1"/>
  <c r="C540" i="2"/>
  <c r="D540" i="2"/>
  <c r="A541" i="2"/>
  <c r="B541" i="2"/>
  <c r="C541" i="2"/>
  <c r="D541" i="2"/>
  <c r="F541" i="2"/>
  <c r="A542" i="2"/>
  <c r="B542" i="2"/>
  <c r="F542" i="2" s="1"/>
  <c r="C542" i="2"/>
  <c r="D542" i="2"/>
  <c r="A543" i="2"/>
  <c r="B543" i="2"/>
  <c r="C543" i="2"/>
  <c r="D543" i="2"/>
  <c r="F543" i="2"/>
  <c r="A544" i="2"/>
  <c r="B544" i="2"/>
  <c r="F544" i="2" s="1"/>
  <c r="C544" i="2"/>
  <c r="D544" i="2"/>
  <c r="A545" i="2"/>
  <c r="B545" i="2"/>
  <c r="C545" i="2"/>
  <c r="D545" i="2"/>
  <c r="F545" i="2"/>
  <c r="A546" i="2"/>
  <c r="B546" i="2"/>
  <c r="F546" i="2" s="1"/>
  <c r="C546" i="2"/>
  <c r="D546" i="2"/>
  <c r="A547" i="2"/>
  <c r="B547" i="2"/>
  <c r="C547" i="2"/>
  <c r="D547" i="2"/>
  <c r="F547" i="2"/>
  <c r="A548" i="2"/>
  <c r="B548" i="2"/>
  <c r="F548" i="2" s="1"/>
  <c r="C548" i="2"/>
  <c r="D548" i="2"/>
  <c r="A549" i="2"/>
  <c r="B549" i="2"/>
  <c r="C549" i="2"/>
  <c r="D549" i="2"/>
  <c r="F549" i="2"/>
  <c r="A550" i="2"/>
  <c r="B550" i="2"/>
  <c r="F550" i="2" s="1"/>
  <c r="C550" i="2"/>
  <c r="D550" i="2"/>
  <c r="A551" i="2"/>
  <c r="B551" i="2"/>
  <c r="C551" i="2"/>
  <c r="D551" i="2"/>
  <c r="F551" i="2"/>
  <c r="A552" i="2"/>
  <c r="B552" i="2"/>
  <c r="F552" i="2" s="1"/>
  <c r="C552" i="2"/>
  <c r="D552" i="2"/>
  <c r="A553" i="2"/>
  <c r="B553" i="2"/>
  <c r="C553" i="2"/>
  <c r="D553" i="2"/>
  <c r="F553" i="2"/>
  <c r="A554" i="2"/>
  <c r="B554" i="2"/>
  <c r="F554" i="2" s="1"/>
  <c r="C554" i="2"/>
  <c r="D554" i="2"/>
  <c r="A555" i="2"/>
  <c r="B555" i="2"/>
  <c r="C555" i="2"/>
  <c r="D555" i="2"/>
  <c r="F555" i="2"/>
  <c r="A556" i="2"/>
  <c r="B556" i="2"/>
  <c r="F556" i="2" s="1"/>
  <c r="C556" i="2"/>
  <c r="D556" i="2"/>
  <c r="A557" i="2"/>
  <c r="B557" i="2"/>
  <c r="C557" i="2"/>
  <c r="D557" i="2"/>
  <c r="F557" i="2"/>
  <c r="A558" i="2"/>
  <c r="B558" i="2"/>
  <c r="F558" i="2" s="1"/>
  <c r="C558" i="2"/>
  <c r="D558" i="2"/>
  <c r="A559" i="2"/>
  <c r="B559" i="2"/>
  <c r="C559" i="2"/>
  <c r="D559" i="2"/>
  <c r="F559" i="2"/>
  <c r="A560" i="2"/>
  <c r="B560" i="2"/>
  <c r="F560" i="2" s="1"/>
  <c r="C560" i="2"/>
  <c r="D560" i="2"/>
  <c r="A561" i="2"/>
  <c r="B561" i="2"/>
  <c r="C561" i="2"/>
  <c r="D561" i="2"/>
  <c r="F561" i="2"/>
  <c r="A562" i="2"/>
  <c r="B562" i="2"/>
  <c r="F562" i="2" s="1"/>
  <c r="C562" i="2"/>
  <c r="D562" i="2"/>
  <c r="A563" i="2"/>
  <c r="B563" i="2"/>
  <c r="C563" i="2"/>
  <c r="D563" i="2"/>
  <c r="F563" i="2"/>
  <c r="A564" i="2"/>
  <c r="B564" i="2"/>
  <c r="F564" i="2" s="1"/>
  <c r="C564" i="2"/>
  <c r="D564" i="2"/>
  <c r="A565" i="2"/>
  <c r="B565" i="2"/>
  <c r="C565" i="2"/>
  <c r="D565" i="2"/>
  <c r="F565" i="2"/>
  <c r="A566" i="2"/>
  <c r="B566" i="2"/>
  <c r="F566" i="2" s="1"/>
  <c r="C566" i="2"/>
  <c r="D566" i="2"/>
  <c r="A567" i="2"/>
  <c r="B567" i="2"/>
  <c r="C567" i="2"/>
  <c r="D567" i="2"/>
  <c r="F567" i="2"/>
  <c r="A568" i="2"/>
  <c r="B568" i="2"/>
  <c r="F568" i="2" s="1"/>
  <c r="C568" i="2"/>
  <c r="D568" i="2"/>
  <c r="A569" i="2"/>
  <c r="B569" i="2"/>
  <c r="C569" i="2"/>
  <c r="D569" i="2"/>
  <c r="F569" i="2"/>
  <c r="A570" i="2"/>
  <c r="B570" i="2"/>
  <c r="F570" i="2" s="1"/>
  <c r="C570" i="2"/>
  <c r="D570" i="2"/>
  <c r="A571" i="2"/>
  <c r="B571" i="2"/>
  <c r="C571" i="2"/>
  <c r="D571" i="2"/>
  <c r="F571" i="2"/>
  <c r="A572" i="2"/>
  <c r="B572" i="2"/>
  <c r="F572" i="2" s="1"/>
  <c r="C572" i="2"/>
  <c r="D572" i="2"/>
  <c r="A573" i="2"/>
  <c r="B573" i="2"/>
  <c r="C573" i="2"/>
  <c r="D573" i="2"/>
  <c r="F573" i="2"/>
  <c r="A574" i="2"/>
  <c r="B574" i="2"/>
  <c r="F574" i="2" s="1"/>
  <c r="C574" i="2"/>
  <c r="D574" i="2"/>
  <c r="A575" i="2"/>
  <c r="B575" i="2"/>
  <c r="C575" i="2"/>
  <c r="D575" i="2"/>
  <c r="F575" i="2"/>
  <c r="A576" i="2"/>
  <c r="B576" i="2"/>
  <c r="F576" i="2" s="1"/>
  <c r="C576" i="2"/>
  <c r="D576" i="2"/>
  <c r="A577" i="2"/>
  <c r="B577" i="2"/>
  <c r="C577" i="2"/>
  <c r="D577" i="2"/>
  <c r="F577" i="2"/>
  <c r="A578" i="2"/>
  <c r="B578" i="2"/>
  <c r="F578" i="2" s="1"/>
  <c r="C578" i="2"/>
  <c r="D578" i="2"/>
  <c r="A579" i="2"/>
  <c r="B579" i="2"/>
  <c r="C579" i="2"/>
  <c r="D579" i="2"/>
  <c r="F579" i="2"/>
  <c r="A580" i="2"/>
  <c r="B580" i="2"/>
  <c r="F580" i="2" s="1"/>
  <c r="C580" i="2"/>
  <c r="D580" i="2"/>
  <c r="A581" i="2"/>
  <c r="B581" i="2"/>
  <c r="C581" i="2"/>
  <c r="D581" i="2"/>
  <c r="F581" i="2"/>
  <c r="A582" i="2"/>
  <c r="B582" i="2"/>
  <c r="F582" i="2" s="1"/>
  <c r="C582" i="2"/>
  <c r="D582" i="2"/>
  <c r="A583" i="2"/>
  <c r="B583" i="2"/>
  <c r="C583" i="2"/>
  <c r="D583" i="2"/>
  <c r="F583" i="2"/>
  <c r="A584" i="2"/>
  <c r="B584" i="2"/>
  <c r="F584" i="2" s="1"/>
  <c r="C584" i="2"/>
  <c r="D584" i="2"/>
  <c r="A585" i="2"/>
  <c r="B585" i="2"/>
  <c r="C585" i="2"/>
  <c r="D585" i="2"/>
  <c r="F585" i="2"/>
  <c r="A586" i="2"/>
  <c r="B586" i="2"/>
  <c r="F586" i="2" s="1"/>
  <c r="C586" i="2"/>
  <c r="D586" i="2"/>
  <c r="A587" i="2"/>
  <c r="B587" i="2"/>
  <c r="C587" i="2"/>
  <c r="D587" i="2"/>
  <c r="F587" i="2"/>
  <c r="A588" i="2"/>
  <c r="B588" i="2"/>
  <c r="F588" i="2" s="1"/>
  <c r="C588" i="2"/>
  <c r="D588" i="2"/>
  <c r="A589" i="2"/>
  <c r="B589" i="2"/>
  <c r="C589" i="2"/>
  <c r="D589" i="2"/>
  <c r="F589" i="2"/>
  <c r="A590" i="2"/>
  <c r="B590" i="2"/>
  <c r="F590" i="2" s="1"/>
  <c r="C590" i="2"/>
  <c r="D590" i="2"/>
  <c r="A591" i="2"/>
  <c r="B591" i="2"/>
  <c r="C591" i="2"/>
  <c r="D591" i="2"/>
  <c r="F591" i="2"/>
  <c r="A592" i="2"/>
  <c r="B592" i="2"/>
  <c r="F592" i="2" s="1"/>
  <c r="C592" i="2"/>
  <c r="D592" i="2"/>
  <c r="A593" i="2"/>
  <c r="B593" i="2"/>
  <c r="C593" i="2"/>
  <c r="D593" i="2"/>
  <c r="F593" i="2"/>
  <c r="A594" i="2"/>
  <c r="B594" i="2"/>
  <c r="F594" i="2" s="1"/>
  <c r="C594" i="2"/>
  <c r="D594" i="2"/>
  <c r="A595" i="2"/>
  <c r="B595" i="2"/>
  <c r="C595" i="2"/>
  <c r="D595" i="2"/>
  <c r="F595" i="2"/>
  <c r="A596" i="2"/>
  <c r="B596" i="2"/>
  <c r="F596" i="2" s="1"/>
  <c r="C596" i="2"/>
  <c r="D596" i="2"/>
  <c r="A597" i="2"/>
  <c r="B597" i="2"/>
  <c r="C597" i="2"/>
  <c r="D597" i="2"/>
  <c r="F597" i="2"/>
  <c r="A598" i="2"/>
  <c r="B598" i="2"/>
  <c r="F598" i="2" s="1"/>
  <c r="C598" i="2"/>
  <c r="D598" i="2"/>
  <c r="A599" i="2"/>
  <c r="B599" i="2"/>
  <c r="C599" i="2"/>
  <c r="D599" i="2"/>
  <c r="F599" i="2"/>
  <c r="A600" i="2"/>
  <c r="B600" i="2"/>
  <c r="F600" i="2" s="1"/>
  <c r="C600" i="2"/>
  <c r="D600" i="2"/>
  <c r="A601" i="2"/>
  <c r="B601" i="2"/>
  <c r="C601" i="2"/>
  <c r="D601" i="2"/>
  <c r="F601" i="2"/>
  <c r="A602" i="2"/>
  <c r="B602" i="2"/>
  <c r="F602" i="2" s="1"/>
  <c r="C602" i="2"/>
  <c r="D602" i="2"/>
  <c r="A603" i="2"/>
  <c r="B603" i="2"/>
  <c r="C603" i="2"/>
  <c r="D603" i="2"/>
  <c r="F603" i="2"/>
  <c r="A604" i="2"/>
  <c r="B604" i="2"/>
  <c r="F604" i="2" s="1"/>
  <c r="C604" i="2"/>
  <c r="D604" i="2"/>
  <c r="A605" i="2"/>
  <c r="B605" i="2"/>
  <c r="C605" i="2"/>
  <c r="D605" i="2"/>
  <c r="F605" i="2"/>
  <c r="A606" i="2"/>
  <c r="B606" i="2"/>
  <c r="F606" i="2" s="1"/>
  <c r="C606" i="2"/>
  <c r="D606" i="2"/>
  <c r="A607" i="2"/>
  <c r="B607" i="2"/>
  <c r="C607" i="2"/>
  <c r="D607" i="2"/>
  <c r="F607" i="2"/>
  <c r="A608" i="2"/>
  <c r="B608" i="2"/>
  <c r="F608" i="2" s="1"/>
  <c r="C608" i="2"/>
  <c r="D608" i="2"/>
  <c r="A609" i="2"/>
  <c r="B609" i="2"/>
  <c r="C609" i="2"/>
  <c r="D609" i="2"/>
  <c r="F609" i="2"/>
  <c r="A610" i="2"/>
  <c r="B610" i="2"/>
  <c r="F610" i="2" s="1"/>
  <c r="C610" i="2"/>
  <c r="D610" i="2"/>
  <c r="A611" i="2"/>
  <c r="B611" i="2"/>
  <c r="C611" i="2"/>
  <c r="D611" i="2"/>
  <c r="F611" i="2"/>
  <c r="A612" i="2"/>
  <c r="B612" i="2"/>
  <c r="F612" i="2" s="1"/>
  <c r="C612" i="2"/>
  <c r="D612" i="2"/>
  <c r="A613" i="2"/>
  <c r="B613" i="2"/>
  <c r="C613" i="2"/>
  <c r="D613" i="2"/>
  <c r="F613" i="2"/>
  <c r="A614" i="2"/>
  <c r="B614" i="2"/>
  <c r="F614" i="2" s="1"/>
  <c r="C614" i="2"/>
  <c r="D614" i="2"/>
  <c r="A615" i="2"/>
  <c r="B615" i="2"/>
  <c r="C615" i="2"/>
  <c r="D615" i="2"/>
  <c r="F615" i="2"/>
  <c r="A616" i="2"/>
  <c r="B616" i="2"/>
  <c r="F616" i="2" s="1"/>
  <c r="C616" i="2"/>
  <c r="D616" i="2"/>
  <c r="A617" i="2"/>
  <c r="B617" i="2"/>
  <c r="C617" i="2"/>
  <c r="D617" i="2"/>
  <c r="F617" i="2"/>
  <c r="A618" i="2"/>
  <c r="B618" i="2"/>
  <c r="F618" i="2" s="1"/>
  <c r="C618" i="2"/>
  <c r="D618" i="2"/>
  <c r="A619" i="2"/>
  <c r="B619" i="2"/>
  <c r="C619" i="2"/>
  <c r="D619" i="2"/>
  <c r="F619" i="2"/>
  <c r="A620" i="2"/>
  <c r="B620" i="2"/>
  <c r="F620" i="2" s="1"/>
  <c r="C620" i="2"/>
  <c r="D620" i="2"/>
  <c r="A621" i="2"/>
  <c r="B621" i="2"/>
  <c r="C621" i="2"/>
  <c r="D621" i="2"/>
  <c r="F621" i="2"/>
  <c r="A622" i="2"/>
  <c r="B622" i="2"/>
  <c r="F622" i="2" s="1"/>
  <c r="C622" i="2"/>
  <c r="D622" i="2"/>
  <c r="A623" i="2"/>
  <c r="B623" i="2"/>
  <c r="C623" i="2"/>
  <c r="D623" i="2"/>
  <c r="F623" i="2"/>
  <c r="A624" i="2"/>
  <c r="B624" i="2"/>
  <c r="F624" i="2" s="1"/>
  <c r="C624" i="2"/>
  <c r="D624" i="2"/>
  <c r="A625" i="2"/>
  <c r="B625" i="2"/>
  <c r="C625" i="2"/>
  <c r="D625" i="2"/>
  <c r="F625" i="2"/>
  <c r="A626" i="2"/>
  <c r="B626" i="2"/>
  <c r="F626" i="2" s="1"/>
  <c r="C626" i="2"/>
  <c r="D626" i="2"/>
  <c r="A627" i="2"/>
  <c r="B627" i="2"/>
  <c r="C627" i="2"/>
  <c r="D627" i="2"/>
  <c r="F627" i="2"/>
  <c r="A628" i="2"/>
  <c r="B628" i="2"/>
  <c r="F628" i="2" s="1"/>
  <c r="C628" i="2"/>
  <c r="D628" i="2"/>
  <c r="A629" i="2"/>
  <c r="B629" i="2"/>
  <c r="C629" i="2"/>
  <c r="D629" i="2"/>
  <c r="F629" i="2"/>
  <c r="A630" i="2"/>
  <c r="B630" i="2"/>
  <c r="F630" i="2" s="1"/>
  <c r="C630" i="2"/>
  <c r="D630" i="2"/>
  <c r="A631" i="2"/>
  <c r="B631" i="2"/>
  <c r="C631" i="2"/>
  <c r="D631" i="2"/>
  <c r="F631" i="2"/>
  <c r="A632" i="2"/>
  <c r="B632" i="2"/>
  <c r="F632" i="2" s="1"/>
  <c r="C632" i="2"/>
  <c r="D632" i="2"/>
  <c r="A633" i="2"/>
  <c r="B633" i="2"/>
  <c r="C633" i="2"/>
  <c r="D633" i="2"/>
  <c r="F633" i="2"/>
  <c r="A634" i="2"/>
  <c r="B634" i="2"/>
  <c r="F634" i="2" s="1"/>
  <c r="C634" i="2"/>
  <c r="D634" i="2"/>
  <c r="A635" i="2"/>
  <c r="B635" i="2"/>
  <c r="C635" i="2"/>
  <c r="D635" i="2"/>
  <c r="F635" i="2"/>
  <c r="A636" i="2"/>
  <c r="B636" i="2"/>
  <c r="F636" i="2" s="1"/>
  <c r="C636" i="2"/>
  <c r="D636" i="2"/>
  <c r="A637" i="2"/>
  <c r="B637" i="2"/>
  <c r="C637" i="2"/>
  <c r="D637" i="2"/>
  <c r="F637" i="2"/>
  <c r="A638" i="2"/>
  <c r="B638" i="2"/>
  <c r="F638" i="2" s="1"/>
  <c r="C638" i="2"/>
  <c r="D638" i="2"/>
  <c r="A639" i="2"/>
  <c r="B639" i="2"/>
  <c r="C639" i="2"/>
  <c r="D639" i="2"/>
  <c r="F639" i="2"/>
  <c r="A640" i="2"/>
  <c r="B640" i="2"/>
  <c r="F640" i="2" s="1"/>
  <c r="C640" i="2"/>
  <c r="D640" i="2"/>
  <c r="A641" i="2"/>
  <c r="B641" i="2"/>
  <c r="C641" i="2"/>
  <c r="D641" i="2"/>
  <c r="F641" i="2"/>
  <c r="A642" i="2"/>
  <c r="B642" i="2"/>
  <c r="F642" i="2" s="1"/>
  <c r="C642" i="2"/>
  <c r="D642" i="2"/>
  <c r="A643" i="2"/>
  <c r="B643" i="2"/>
  <c r="C643" i="2"/>
  <c r="D643" i="2"/>
  <c r="F643" i="2"/>
  <c r="A644" i="2"/>
  <c r="B644" i="2"/>
  <c r="F644" i="2" s="1"/>
  <c r="C644" i="2"/>
  <c r="D644" i="2"/>
  <c r="A645" i="2"/>
  <c r="B645" i="2"/>
  <c r="C645" i="2"/>
  <c r="D645" i="2"/>
  <c r="F645" i="2"/>
  <c r="A646" i="2"/>
  <c r="B646" i="2"/>
  <c r="F646" i="2" s="1"/>
  <c r="C646" i="2"/>
  <c r="D646" i="2"/>
  <c r="A647" i="2"/>
  <c r="B647" i="2"/>
  <c r="C647" i="2"/>
  <c r="D647" i="2"/>
  <c r="F647" i="2"/>
  <c r="A648" i="2"/>
  <c r="B648" i="2"/>
  <c r="F648" i="2" s="1"/>
  <c r="C648" i="2"/>
  <c r="D648" i="2"/>
  <c r="A649" i="2"/>
  <c r="B649" i="2"/>
  <c r="C649" i="2"/>
  <c r="D649" i="2"/>
  <c r="F649" i="2"/>
  <c r="A650" i="2"/>
  <c r="B650" i="2"/>
  <c r="F650" i="2" s="1"/>
  <c r="C650" i="2"/>
  <c r="D650" i="2"/>
  <c r="A651" i="2"/>
  <c r="B651" i="2"/>
  <c r="C651" i="2"/>
  <c r="D651" i="2"/>
  <c r="F651" i="2"/>
  <c r="A652" i="2"/>
  <c r="B652" i="2"/>
  <c r="F652" i="2" s="1"/>
  <c r="C652" i="2"/>
  <c r="D652" i="2"/>
  <c r="A653" i="2"/>
  <c r="B653" i="2"/>
  <c r="C653" i="2"/>
  <c r="D653" i="2"/>
  <c r="F653" i="2"/>
  <c r="A654" i="2"/>
  <c r="B654" i="2"/>
  <c r="F654" i="2" s="1"/>
  <c r="C654" i="2"/>
  <c r="D654" i="2"/>
  <c r="A655" i="2"/>
  <c r="B655" i="2"/>
  <c r="C655" i="2"/>
  <c r="D655" i="2"/>
  <c r="F655" i="2"/>
  <c r="A656" i="2"/>
  <c r="B656" i="2"/>
  <c r="F656" i="2" s="1"/>
  <c r="C656" i="2"/>
  <c r="D656" i="2"/>
  <c r="A657" i="2"/>
  <c r="B657" i="2"/>
  <c r="C657" i="2"/>
  <c r="D657" i="2"/>
  <c r="F657" i="2"/>
  <c r="A658" i="2"/>
  <c r="B658" i="2"/>
  <c r="F658" i="2" s="1"/>
  <c r="C658" i="2"/>
  <c r="D658" i="2"/>
  <c r="A659" i="2"/>
  <c r="B659" i="2"/>
  <c r="C659" i="2"/>
  <c r="D659" i="2"/>
  <c r="F659" i="2"/>
  <c r="A660" i="2"/>
  <c r="B660" i="2"/>
  <c r="F660" i="2" s="1"/>
  <c r="C660" i="2"/>
  <c r="D660" i="2"/>
  <c r="A661" i="2"/>
  <c r="B661" i="2"/>
  <c r="C661" i="2"/>
  <c r="D661" i="2"/>
  <c r="F661" i="2"/>
  <c r="A662" i="2"/>
  <c r="B662" i="2"/>
  <c r="F662" i="2" s="1"/>
  <c r="C662" i="2"/>
  <c r="D662" i="2"/>
  <c r="A663" i="2"/>
  <c r="B663" i="2"/>
  <c r="C663" i="2"/>
  <c r="D663" i="2"/>
  <c r="F663" i="2"/>
  <c r="A664" i="2"/>
  <c r="B664" i="2"/>
  <c r="F664" i="2" s="1"/>
  <c r="C664" i="2"/>
  <c r="D664" i="2"/>
  <c r="A665" i="2"/>
  <c r="B665" i="2"/>
  <c r="C665" i="2"/>
  <c r="D665" i="2"/>
  <c r="F665" i="2"/>
  <c r="A666" i="2"/>
  <c r="B666" i="2"/>
  <c r="F666" i="2" s="1"/>
  <c r="C666" i="2"/>
  <c r="D666" i="2"/>
  <c r="A667" i="2"/>
  <c r="B667" i="2"/>
  <c r="C667" i="2"/>
  <c r="D667" i="2"/>
  <c r="F667" i="2"/>
  <c r="A668" i="2"/>
  <c r="B668" i="2"/>
  <c r="F668" i="2" s="1"/>
  <c r="C668" i="2"/>
  <c r="D668" i="2"/>
  <c r="A669" i="2"/>
  <c r="B669" i="2"/>
  <c r="C669" i="2"/>
  <c r="D669" i="2"/>
  <c r="F669" i="2"/>
  <c r="A670" i="2"/>
  <c r="B670" i="2"/>
  <c r="F670" i="2" s="1"/>
  <c r="C670" i="2"/>
  <c r="D670" i="2"/>
  <c r="A671" i="2"/>
  <c r="B671" i="2"/>
  <c r="C671" i="2"/>
  <c r="D671" i="2"/>
  <c r="F671" i="2"/>
  <c r="A672" i="2"/>
  <c r="B672" i="2"/>
  <c r="F672" i="2" s="1"/>
  <c r="C672" i="2"/>
  <c r="D672" i="2"/>
  <c r="A673" i="2"/>
  <c r="B673" i="2"/>
  <c r="C673" i="2"/>
  <c r="D673" i="2"/>
  <c r="F673" i="2"/>
  <c r="A674" i="2"/>
  <c r="B674" i="2"/>
  <c r="F674" i="2" s="1"/>
  <c r="C674" i="2"/>
  <c r="D674" i="2"/>
  <c r="A675" i="2"/>
  <c r="B675" i="2"/>
  <c r="C675" i="2"/>
  <c r="D675" i="2"/>
  <c r="F675" i="2"/>
  <c r="A676" i="2"/>
  <c r="B676" i="2"/>
  <c r="F676" i="2" s="1"/>
  <c r="C676" i="2"/>
  <c r="D676" i="2"/>
  <c r="A677" i="2"/>
  <c r="B677" i="2"/>
  <c r="C677" i="2"/>
  <c r="D677" i="2"/>
  <c r="F677" i="2"/>
  <c r="A678" i="2"/>
  <c r="B678" i="2"/>
  <c r="F678" i="2" s="1"/>
  <c r="C678" i="2"/>
  <c r="D678" i="2"/>
  <c r="A679" i="2"/>
  <c r="B679" i="2"/>
  <c r="C679" i="2"/>
  <c r="D679" i="2"/>
  <c r="F679" i="2"/>
  <c r="A680" i="2"/>
  <c r="B680" i="2"/>
  <c r="F680" i="2" s="1"/>
  <c r="C680" i="2"/>
  <c r="D680" i="2"/>
  <c r="A681" i="2"/>
  <c r="B681" i="2"/>
  <c r="C681" i="2"/>
  <c r="D681" i="2"/>
  <c r="F681" i="2"/>
  <c r="A682" i="2"/>
  <c r="B682" i="2"/>
  <c r="F682" i="2" s="1"/>
  <c r="C682" i="2"/>
  <c r="D682" i="2"/>
  <c r="A683" i="2"/>
  <c r="B683" i="2"/>
  <c r="C683" i="2"/>
  <c r="D683" i="2"/>
  <c r="F683" i="2"/>
  <c r="A684" i="2"/>
  <c r="B684" i="2"/>
  <c r="F684" i="2" s="1"/>
  <c r="C684" i="2"/>
  <c r="D684" i="2"/>
  <c r="A685" i="2"/>
  <c r="B685" i="2"/>
  <c r="F685" i="2" s="1"/>
  <c r="C685" i="2"/>
  <c r="D685" i="2"/>
  <c r="A686" i="2"/>
  <c r="B686" i="2"/>
  <c r="C686" i="2"/>
  <c r="D686" i="2"/>
  <c r="F686" i="2"/>
  <c r="A687" i="2"/>
  <c r="B687" i="2"/>
  <c r="F687" i="2" s="1"/>
  <c r="C687" i="2"/>
  <c r="D687" i="2"/>
  <c r="A688" i="2"/>
  <c r="B688" i="2"/>
  <c r="C688" i="2"/>
  <c r="D688" i="2"/>
  <c r="F688" i="2"/>
  <c r="A689" i="2"/>
  <c r="B689" i="2"/>
  <c r="F689" i="2" s="1"/>
  <c r="C689" i="2"/>
  <c r="D689" i="2"/>
  <c r="A690" i="2"/>
  <c r="B690" i="2"/>
  <c r="C690" i="2"/>
  <c r="D690" i="2"/>
  <c r="F690" i="2"/>
  <c r="A691" i="2"/>
  <c r="B691" i="2"/>
  <c r="F691" i="2" s="1"/>
  <c r="C691" i="2"/>
  <c r="D691" i="2"/>
  <c r="A692" i="2"/>
  <c r="B692" i="2"/>
  <c r="C692" i="2"/>
  <c r="D692" i="2"/>
  <c r="F692" i="2"/>
  <c r="A693" i="2"/>
  <c r="B693" i="2"/>
  <c r="F693" i="2" s="1"/>
  <c r="C693" i="2"/>
  <c r="D693" i="2"/>
  <c r="A694" i="2"/>
  <c r="B694" i="2"/>
  <c r="C694" i="2"/>
  <c r="D694" i="2"/>
  <c r="F694" i="2"/>
  <c r="A695" i="2"/>
  <c r="B695" i="2"/>
  <c r="F695" i="2" s="1"/>
  <c r="C695" i="2"/>
  <c r="D695" i="2"/>
  <c r="A696" i="2"/>
  <c r="B696" i="2"/>
  <c r="C696" i="2"/>
  <c r="D696" i="2"/>
  <c r="F696" i="2"/>
  <c r="A697" i="2"/>
  <c r="B697" i="2"/>
  <c r="F697" i="2" s="1"/>
  <c r="C697" i="2"/>
  <c r="D697" i="2"/>
  <c r="A698" i="2"/>
  <c r="B698" i="2"/>
  <c r="C698" i="2"/>
  <c r="D698" i="2"/>
  <c r="F698" i="2"/>
  <c r="A699" i="2"/>
  <c r="B699" i="2"/>
  <c r="F699" i="2" s="1"/>
  <c r="C699" i="2"/>
  <c r="D699" i="2"/>
  <c r="A700" i="2"/>
  <c r="B700" i="2"/>
  <c r="C700" i="2"/>
  <c r="D700" i="2"/>
  <c r="F700" i="2"/>
  <c r="A701" i="2"/>
  <c r="B701" i="2"/>
  <c r="F701" i="2" s="1"/>
  <c r="C701" i="2"/>
  <c r="D701" i="2"/>
  <c r="A702" i="2"/>
  <c r="B702" i="2"/>
  <c r="C702" i="2"/>
  <c r="D702" i="2"/>
  <c r="F702" i="2"/>
  <c r="A703" i="2"/>
  <c r="B703" i="2"/>
  <c r="F703" i="2" s="1"/>
  <c r="C703" i="2"/>
  <c r="D703" i="2"/>
  <c r="A704" i="2"/>
  <c r="B704" i="2"/>
  <c r="C704" i="2"/>
  <c r="D704" i="2"/>
  <c r="F704" i="2"/>
  <c r="A705" i="2"/>
  <c r="B705" i="2"/>
  <c r="F705" i="2" s="1"/>
  <c r="C705" i="2"/>
  <c r="D705" i="2"/>
  <c r="A706" i="2"/>
  <c r="B706" i="2"/>
  <c r="C706" i="2"/>
  <c r="D706" i="2"/>
  <c r="F706" i="2"/>
  <c r="A707" i="2"/>
  <c r="B707" i="2"/>
  <c r="F707" i="2" s="1"/>
  <c r="C707" i="2"/>
  <c r="D707" i="2"/>
  <c r="A708" i="2"/>
  <c r="B708" i="2"/>
  <c r="C708" i="2"/>
  <c r="D708" i="2"/>
  <c r="F708" i="2"/>
  <c r="A709" i="2"/>
  <c r="B709" i="2"/>
  <c r="F709" i="2" s="1"/>
  <c r="C709" i="2"/>
  <c r="D709" i="2"/>
  <c r="A710" i="2"/>
  <c r="B710" i="2"/>
  <c r="C710" i="2"/>
  <c r="D710" i="2"/>
  <c r="F710" i="2"/>
  <c r="A711" i="2"/>
  <c r="B711" i="2"/>
  <c r="F711" i="2" s="1"/>
  <c r="C711" i="2"/>
  <c r="D711" i="2"/>
  <c r="A712" i="2"/>
  <c r="B712" i="2"/>
  <c r="C712" i="2"/>
  <c r="D712" i="2"/>
  <c r="F712" i="2"/>
  <c r="A713" i="2"/>
  <c r="B713" i="2"/>
  <c r="F713" i="2" s="1"/>
  <c r="C713" i="2"/>
  <c r="D713" i="2"/>
  <c r="A714" i="2"/>
  <c r="B714" i="2"/>
  <c r="C714" i="2"/>
  <c r="D714" i="2"/>
  <c r="F714" i="2"/>
  <c r="A715" i="2"/>
  <c r="B715" i="2"/>
  <c r="F715" i="2" s="1"/>
  <c r="C715" i="2"/>
  <c r="D715" i="2"/>
  <c r="A716" i="2"/>
  <c r="B716" i="2"/>
  <c r="C716" i="2"/>
  <c r="D716" i="2"/>
  <c r="F716" i="2"/>
  <c r="A717" i="2"/>
  <c r="B717" i="2"/>
  <c r="F717" i="2" s="1"/>
  <c r="C717" i="2"/>
  <c r="D717" i="2"/>
  <c r="A718" i="2"/>
  <c r="B718" i="2"/>
  <c r="C718" i="2"/>
  <c r="D718" i="2"/>
  <c r="F718" i="2"/>
  <c r="A719" i="2"/>
  <c r="B719" i="2"/>
  <c r="F719" i="2" s="1"/>
  <c r="C719" i="2"/>
  <c r="D719" i="2"/>
  <c r="A720" i="2"/>
  <c r="B720" i="2"/>
  <c r="C720" i="2"/>
  <c r="D720" i="2"/>
  <c r="F720" i="2"/>
  <c r="A721" i="2"/>
  <c r="B721" i="2"/>
  <c r="F721" i="2" s="1"/>
  <c r="C721" i="2"/>
  <c r="D721" i="2"/>
  <c r="A722" i="2"/>
  <c r="B722" i="2"/>
  <c r="C722" i="2"/>
  <c r="D722" i="2"/>
  <c r="F722" i="2"/>
  <c r="A723" i="2"/>
  <c r="B723" i="2"/>
  <c r="F723" i="2" s="1"/>
  <c r="C723" i="2"/>
  <c r="D723" i="2"/>
  <c r="A724" i="2"/>
  <c r="B724" i="2"/>
  <c r="C724" i="2"/>
  <c r="D724" i="2"/>
  <c r="F724" i="2"/>
  <c r="A725" i="2"/>
  <c r="B725" i="2"/>
  <c r="F725" i="2" s="1"/>
  <c r="C725" i="2"/>
  <c r="D725" i="2"/>
  <c r="A726" i="2"/>
  <c r="B726" i="2"/>
  <c r="C726" i="2"/>
  <c r="D726" i="2"/>
  <c r="F726" i="2"/>
  <c r="A727" i="2"/>
  <c r="B727" i="2"/>
  <c r="F727" i="2" s="1"/>
  <c r="C727" i="2"/>
  <c r="D727" i="2"/>
  <c r="A728" i="2"/>
  <c r="B728" i="2"/>
  <c r="C728" i="2"/>
  <c r="D728" i="2"/>
  <c r="F728" i="2"/>
  <c r="A729" i="2"/>
  <c r="B729" i="2"/>
  <c r="F729" i="2" s="1"/>
  <c r="C729" i="2"/>
  <c r="D729" i="2"/>
  <c r="A730" i="2"/>
  <c r="B730" i="2"/>
  <c r="C730" i="2"/>
  <c r="D730" i="2"/>
  <c r="F730" i="2"/>
  <c r="A731" i="2"/>
  <c r="B731" i="2"/>
  <c r="F731" i="2" s="1"/>
  <c r="C731" i="2"/>
  <c r="D731" i="2"/>
  <c r="A732" i="2"/>
  <c r="B732" i="2"/>
  <c r="C732" i="2"/>
  <c r="D732" i="2"/>
  <c r="F732" i="2"/>
  <c r="A733" i="2"/>
  <c r="B733" i="2"/>
  <c r="F733" i="2" s="1"/>
  <c r="C733" i="2"/>
  <c r="D733" i="2"/>
  <c r="A734" i="2"/>
  <c r="B734" i="2"/>
  <c r="C734" i="2"/>
  <c r="D734" i="2"/>
  <c r="F734" i="2"/>
  <c r="A735" i="2"/>
  <c r="B735" i="2"/>
  <c r="F735" i="2" s="1"/>
  <c r="C735" i="2"/>
  <c r="D735" i="2"/>
  <c r="A736" i="2"/>
  <c r="B736" i="2"/>
  <c r="C736" i="2"/>
  <c r="D736" i="2"/>
  <c r="F736" i="2"/>
  <c r="A737" i="2"/>
  <c r="B737" i="2"/>
  <c r="F737" i="2" s="1"/>
  <c r="C737" i="2"/>
  <c r="D737" i="2"/>
  <c r="A738" i="2"/>
  <c r="B738" i="2"/>
  <c r="C738" i="2"/>
  <c r="D738" i="2"/>
  <c r="F738" i="2"/>
  <c r="A739" i="2"/>
  <c r="B739" i="2"/>
  <c r="F739" i="2" s="1"/>
  <c r="C739" i="2"/>
  <c r="D739" i="2"/>
  <c r="A740" i="2"/>
  <c r="B740" i="2"/>
  <c r="C740" i="2"/>
  <c r="D740" i="2"/>
  <c r="F740" i="2"/>
  <c r="A741" i="2"/>
  <c r="B741" i="2"/>
  <c r="F741" i="2" s="1"/>
  <c r="C741" i="2"/>
  <c r="D741" i="2"/>
  <c r="A742" i="2"/>
  <c r="B742" i="2"/>
  <c r="C742" i="2"/>
  <c r="D742" i="2"/>
  <c r="F742" i="2"/>
  <c r="A743" i="2"/>
  <c r="B743" i="2"/>
  <c r="F743" i="2" s="1"/>
  <c r="C743" i="2"/>
  <c r="D743" i="2"/>
  <c r="A744" i="2"/>
  <c r="B744" i="2"/>
  <c r="C744" i="2"/>
  <c r="D744" i="2"/>
  <c r="F744" i="2"/>
  <c r="A745" i="2"/>
  <c r="B745" i="2"/>
  <c r="F745" i="2" s="1"/>
  <c r="C745" i="2"/>
  <c r="D745" i="2"/>
  <c r="A746" i="2"/>
  <c r="B746" i="2"/>
  <c r="C746" i="2"/>
  <c r="D746" i="2"/>
  <c r="F746" i="2"/>
  <c r="A747" i="2"/>
  <c r="B747" i="2"/>
  <c r="F747" i="2" s="1"/>
  <c r="C747" i="2"/>
  <c r="D747" i="2"/>
  <c r="A748" i="2"/>
  <c r="B748" i="2"/>
  <c r="C748" i="2"/>
  <c r="D748" i="2"/>
  <c r="F748" i="2"/>
  <c r="A749" i="2"/>
  <c r="B749" i="2"/>
  <c r="F749" i="2" s="1"/>
  <c r="C749" i="2"/>
  <c r="D749" i="2"/>
  <c r="A750" i="2"/>
  <c r="B750" i="2"/>
  <c r="C750" i="2"/>
  <c r="D750" i="2"/>
  <c r="F750" i="2"/>
  <c r="A751" i="2"/>
  <c r="B751" i="2"/>
  <c r="F751" i="2" s="1"/>
  <c r="C751" i="2"/>
  <c r="D751" i="2"/>
  <c r="A752" i="2"/>
  <c r="B752" i="2"/>
  <c r="C752" i="2"/>
  <c r="D752" i="2"/>
  <c r="F752" i="2"/>
  <c r="A753" i="2"/>
  <c r="B753" i="2"/>
  <c r="F753" i="2" s="1"/>
  <c r="C753" i="2"/>
  <c r="D753" i="2"/>
  <c r="A754" i="2"/>
  <c r="B754" i="2"/>
  <c r="C754" i="2"/>
  <c r="D754" i="2"/>
  <c r="F754" i="2"/>
  <c r="A755" i="2"/>
  <c r="B755" i="2"/>
  <c r="F755" i="2" s="1"/>
  <c r="C755" i="2"/>
  <c r="D755" i="2"/>
  <c r="A756" i="2"/>
  <c r="B756" i="2"/>
  <c r="C756" i="2"/>
  <c r="D756" i="2"/>
  <c r="F756" i="2"/>
  <c r="A757" i="2"/>
  <c r="B757" i="2"/>
  <c r="F757" i="2" s="1"/>
  <c r="C757" i="2"/>
  <c r="D757" i="2"/>
  <c r="A758" i="2"/>
  <c r="B758" i="2"/>
  <c r="C758" i="2"/>
  <c r="D758" i="2"/>
  <c r="F758" i="2"/>
  <c r="A759" i="2"/>
  <c r="B759" i="2"/>
  <c r="F759" i="2" s="1"/>
  <c r="C759" i="2"/>
  <c r="D759" i="2"/>
  <c r="A760" i="2"/>
  <c r="B760" i="2"/>
  <c r="C760" i="2"/>
  <c r="D760" i="2"/>
  <c r="F760" i="2"/>
  <c r="A761" i="2"/>
  <c r="B761" i="2"/>
  <c r="F761" i="2" s="1"/>
  <c r="C761" i="2"/>
  <c r="D761" i="2"/>
  <c r="A762" i="2"/>
  <c r="B762" i="2"/>
  <c r="C762" i="2"/>
  <c r="D762" i="2"/>
  <c r="F762" i="2"/>
  <c r="A763" i="2"/>
  <c r="B763" i="2"/>
  <c r="F763" i="2" s="1"/>
  <c r="C763" i="2"/>
  <c r="D763" i="2"/>
  <c r="A764" i="2"/>
  <c r="B764" i="2"/>
  <c r="C764" i="2"/>
  <c r="D764" i="2"/>
  <c r="F764" i="2"/>
  <c r="A765" i="2"/>
  <c r="B765" i="2"/>
  <c r="F765" i="2" s="1"/>
  <c r="C765" i="2"/>
  <c r="D765" i="2"/>
  <c r="A766" i="2"/>
  <c r="B766" i="2"/>
  <c r="C766" i="2"/>
  <c r="D766" i="2"/>
  <c r="F766" i="2"/>
  <c r="A767" i="2"/>
  <c r="B767" i="2"/>
  <c r="F767" i="2" s="1"/>
  <c r="C767" i="2"/>
  <c r="D767" i="2"/>
  <c r="A768" i="2"/>
  <c r="B768" i="2"/>
  <c r="C768" i="2"/>
  <c r="D768" i="2"/>
  <c r="F768" i="2"/>
  <c r="A769" i="2"/>
  <c r="B769" i="2"/>
  <c r="F769" i="2" s="1"/>
  <c r="C769" i="2"/>
  <c r="D769" i="2"/>
  <c r="A770" i="2"/>
  <c r="B770" i="2"/>
  <c r="C770" i="2"/>
  <c r="D770" i="2"/>
  <c r="F770" i="2"/>
  <c r="A771" i="2"/>
  <c r="B771" i="2"/>
  <c r="F771" i="2" s="1"/>
  <c r="C771" i="2"/>
  <c r="D771" i="2"/>
  <c r="A772" i="2"/>
  <c r="B772" i="2"/>
  <c r="C772" i="2"/>
  <c r="D772" i="2"/>
  <c r="F772" i="2"/>
  <c r="A773" i="2"/>
  <c r="B773" i="2"/>
  <c r="F773" i="2" s="1"/>
  <c r="C773" i="2"/>
  <c r="D773" i="2"/>
  <c r="A774" i="2"/>
  <c r="B774" i="2"/>
  <c r="C774" i="2"/>
  <c r="D774" i="2"/>
  <c r="F774" i="2"/>
  <c r="A775" i="2"/>
  <c r="B775" i="2"/>
  <c r="F775" i="2" s="1"/>
  <c r="C775" i="2"/>
  <c r="D775" i="2"/>
  <c r="A776" i="2"/>
  <c r="B776" i="2"/>
  <c r="C776" i="2"/>
  <c r="D776" i="2"/>
  <c r="F776" i="2"/>
  <c r="A777" i="2"/>
  <c r="B777" i="2"/>
  <c r="F777" i="2" s="1"/>
  <c r="C777" i="2"/>
  <c r="D777" i="2"/>
  <c r="A778" i="2"/>
  <c r="B778" i="2"/>
  <c r="C778" i="2"/>
  <c r="D778" i="2"/>
  <c r="F778" i="2"/>
  <c r="A779" i="2"/>
  <c r="B779" i="2"/>
  <c r="F779" i="2" s="1"/>
  <c r="C779" i="2"/>
  <c r="D779" i="2"/>
  <c r="A780" i="2"/>
  <c r="B780" i="2"/>
  <c r="C780" i="2"/>
  <c r="D780" i="2"/>
  <c r="F780" i="2"/>
  <c r="A781" i="2"/>
  <c r="B781" i="2"/>
  <c r="F781" i="2" s="1"/>
  <c r="C781" i="2"/>
  <c r="D781" i="2"/>
  <c r="A782" i="2"/>
  <c r="B782" i="2"/>
  <c r="C782" i="2"/>
  <c r="D782" i="2"/>
  <c r="F782" i="2"/>
  <c r="A783" i="2"/>
  <c r="B783" i="2"/>
  <c r="F783" i="2" s="1"/>
  <c r="C783" i="2"/>
  <c r="D783" i="2"/>
  <c r="A784" i="2"/>
  <c r="B784" i="2"/>
  <c r="C784" i="2"/>
  <c r="D784" i="2"/>
  <c r="F784" i="2"/>
  <c r="A785" i="2"/>
  <c r="B785" i="2"/>
  <c r="F785" i="2" s="1"/>
  <c r="C785" i="2"/>
  <c r="D785" i="2"/>
  <c r="A786" i="2"/>
  <c r="B786" i="2"/>
  <c r="C786" i="2"/>
  <c r="D786" i="2"/>
  <c r="F786" i="2"/>
  <c r="A787" i="2"/>
  <c r="B787" i="2"/>
  <c r="F787" i="2" s="1"/>
  <c r="C787" i="2"/>
  <c r="D787" i="2"/>
  <c r="A788" i="2"/>
  <c r="B788" i="2"/>
  <c r="C788" i="2"/>
  <c r="D788" i="2"/>
  <c r="F788" i="2"/>
  <c r="A789" i="2"/>
  <c r="B789" i="2"/>
  <c r="F789" i="2" s="1"/>
  <c r="C789" i="2"/>
  <c r="D789" i="2"/>
  <c r="A790" i="2"/>
  <c r="B790" i="2"/>
  <c r="C790" i="2"/>
  <c r="D790" i="2"/>
  <c r="F790" i="2"/>
  <c r="A791" i="2"/>
  <c r="B791" i="2"/>
  <c r="F791" i="2" s="1"/>
  <c r="C791" i="2"/>
  <c r="D791" i="2"/>
  <c r="A792" i="2"/>
  <c r="B792" i="2"/>
  <c r="C792" i="2"/>
  <c r="D792" i="2"/>
  <c r="F792" i="2"/>
  <c r="A793" i="2"/>
  <c r="B793" i="2"/>
  <c r="F793" i="2" s="1"/>
  <c r="C793" i="2"/>
  <c r="D793" i="2"/>
  <c r="A794" i="2"/>
  <c r="B794" i="2"/>
  <c r="C794" i="2"/>
  <c r="D794" i="2"/>
  <c r="F794" i="2"/>
  <c r="A795" i="2"/>
  <c r="B795" i="2"/>
  <c r="F795" i="2" s="1"/>
  <c r="C795" i="2"/>
  <c r="D795" i="2"/>
  <c r="A796" i="2"/>
  <c r="B796" i="2"/>
  <c r="C796" i="2"/>
  <c r="D796" i="2"/>
  <c r="F796" i="2"/>
  <c r="A797" i="2"/>
  <c r="B797" i="2"/>
  <c r="F797" i="2" s="1"/>
  <c r="C797" i="2"/>
  <c r="D797" i="2"/>
  <c r="A798" i="2"/>
  <c r="B798" i="2"/>
  <c r="C798" i="2"/>
  <c r="D798" i="2"/>
  <c r="F798" i="2"/>
  <c r="A799" i="2"/>
  <c r="B799" i="2"/>
  <c r="F799" i="2" s="1"/>
  <c r="C799" i="2"/>
  <c r="D799" i="2"/>
  <c r="A800" i="2"/>
  <c r="B800" i="2"/>
  <c r="C800" i="2"/>
  <c r="D800" i="2"/>
  <c r="F800" i="2"/>
  <c r="A801" i="2"/>
  <c r="B801" i="2"/>
  <c r="F801" i="2" s="1"/>
  <c r="C801" i="2"/>
  <c r="D801" i="2"/>
  <c r="A802" i="2"/>
  <c r="B802" i="2"/>
  <c r="C802" i="2"/>
  <c r="D802" i="2"/>
  <c r="F802" i="2"/>
  <c r="A803" i="2"/>
  <c r="B803" i="2"/>
  <c r="F803" i="2" s="1"/>
  <c r="C803" i="2"/>
  <c r="D803" i="2"/>
  <c r="A804" i="2"/>
  <c r="B804" i="2"/>
  <c r="C804" i="2"/>
  <c r="D804" i="2"/>
  <c r="F804" i="2"/>
  <c r="A805" i="2"/>
  <c r="B805" i="2"/>
  <c r="F805" i="2" s="1"/>
  <c r="C805" i="2"/>
  <c r="D805" i="2"/>
  <c r="A806" i="2"/>
  <c r="B806" i="2"/>
  <c r="C806" i="2"/>
  <c r="D806" i="2"/>
  <c r="F806" i="2"/>
  <c r="A807" i="2"/>
  <c r="B807" i="2"/>
  <c r="F807" i="2" s="1"/>
  <c r="C807" i="2"/>
  <c r="D807" i="2"/>
  <c r="A808" i="2"/>
  <c r="B808" i="2"/>
  <c r="C808" i="2"/>
  <c r="D808" i="2"/>
  <c r="F808" i="2"/>
  <c r="A809" i="2"/>
  <c r="B809" i="2"/>
  <c r="F809" i="2" s="1"/>
  <c r="C809" i="2"/>
  <c r="D809" i="2"/>
  <c r="A810" i="2"/>
  <c r="B810" i="2"/>
  <c r="C810" i="2"/>
  <c r="D810" i="2"/>
  <c r="F810" i="2"/>
  <c r="A811" i="2"/>
  <c r="B811" i="2"/>
  <c r="F811" i="2" s="1"/>
  <c r="C811" i="2"/>
  <c r="D811" i="2"/>
  <c r="A812" i="2"/>
  <c r="B812" i="2"/>
  <c r="C812" i="2"/>
  <c r="D812" i="2"/>
  <c r="F812" i="2"/>
  <c r="A813" i="2"/>
  <c r="B813" i="2"/>
  <c r="F813" i="2" s="1"/>
  <c r="C813" i="2"/>
  <c r="D813" i="2"/>
  <c r="A814" i="2"/>
  <c r="B814" i="2"/>
  <c r="C814" i="2"/>
  <c r="D814" i="2"/>
  <c r="F814" i="2"/>
  <c r="A815" i="2"/>
  <c r="B815" i="2"/>
  <c r="F815" i="2" s="1"/>
  <c r="C815" i="2"/>
  <c r="D815" i="2"/>
  <c r="A816" i="2"/>
  <c r="B816" i="2"/>
  <c r="C816" i="2"/>
  <c r="D816" i="2"/>
  <c r="F816" i="2"/>
  <c r="A817" i="2"/>
  <c r="B817" i="2"/>
  <c r="F817" i="2" s="1"/>
  <c r="C817" i="2"/>
  <c r="D817" i="2"/>
  <c r="A818" i="2"/>
  <c r="B818" i="2"/>
  <c r="C818" i="2"/>
  <c r="D818" i="2"/>
  <c r="F818" i="2"/>
  <c r="A819" i="2"/>
  <c r="B819" i="2"/>
  <c r="F819" i="2" s="1"/>
  <c r="C819" i="2"/>
  <c r="D819" i="2"/>
  <c r="A820" i="2"/>
  <c r="B820" i="2"/>
  <c r="C820" i="2"/>
  <c r="D820" i="2"/>
  <c r="F820" i="2"/>
  <c r="A821" i="2"/>
  <c r="B821" i="2"/>
  <c r="F821" i="2" s="1"/>
  <c r="C821" i="2"/>
  <c r="D821" i="2"/>
  <c r="A822" i="2"/>
  <c r="B822" i="2"/>
  <c r="C822" i="2"/>
  <c r="D822" i="2"/>
  <c r="F822" i="2"/>
  <c r="A823" i="2"/>
  <c r="B823" i="2"/>
  <c r="F823" i="2" s="1"/>
  <c r="C823" i="2"/>
  <c r="D823" i="2"/>
  <c r="A824" i="2"/>
  <c r="B824" i="2"/>
  <c r="C824" i="2"/>
  <c r="D824" i="2"/>
  <c r="F824" i="2"/>
  <c r="A825" i="2"/>
  <c r="B825" i="2"/>
  <c r="F825" i="2" s="1"/>
  <c r="C825" i="2"/>
  <c r="D825" i="2"/>
  <c r="A826" i="2"/>
  <c r="B826" i="2"/>
  <c r="C826" i="2"/>
  <c r="D826" i="2"/>
  <c r="F826" i="2"/>
  <c r="A827" i="2"/>
  <c r="B827" i="2"/>
  <c r="F827" i="2" s="1"/>
  <c r="C827" i="2"/>
  <c r="D827" i="2"/>
  <c r="A828" i="2"/>
  <c r="B828" i="2"/>
  <c r="C828" i="2"/>
  <c r="D828" i="2"/>
  <c r="F828" i="2"/>
  <c r="A829" i="2"/>
  <c r="B829" i="2"/>
  <c r="F829" i="2" s="1"/>
  <c r="C829" i="2"/>
  <c r="D829" i="2"/>
  <c r="A830" i="2"/>
  <c r="B830" i="2"/>
  <c r="C830" i="2"/>
  <c r="D830" i="2"/>
  <c r="F830" i="2"/>
  <c r="A831" i="2"/>
  <c r="B831" i="2"/>
  <c r="F831" i="2" s="1"/>
  <c r="C831" i="2"/>
  <c r="D831" i="2"/>
  <c r="A832" i="2"/>
  <c r="B832" i="2"/>
  <c r="C832" i="2"/>
  <c r="D832" i="2"/>
  <c r="F832" i="2"/>
  <c r="A833" i="2"/>
  <c r="B833" i="2"/>
  <c r="F833" i="2" s="1"/>
  <c r="C833" i="2"/>
  <c r="D833" i="2"/>
  <c r="A834" i="2"/>
  <c r="B834" i="2"/>
  <c r="C834" i="2"/>
  <c r="D834" i="2"/>
  <c r="F834" i="2"/>
  <c r="A835" i="2"/>
  <c r="B835" i="2"/>
  <c r="F835" i="2" s="1"/>
  <c r="C835" i="2"/>
  <c r="D835" i="2"/>
  <c r="A836" i="2"/>
  <c r="B836" i="2"/>
  <c r="C836" i="2"/>
  <c r="D836" i="2"/>
  <c r="F836" i="2"/>
  <c r="A837" i="2"/>
  <c r="B837" i="2"/>
  <c r="F837" i="2" s="1"/>
  <c r="C837" i="2"/>
  <c r="D837" i="2"/>
  <c r="A838" i="2"/>
  <c r="B838" i="2"/>
  <c r="C838" i="2"/>
  <c r="D838" i="2"/>
  <c r="F838" i="2"/>
  <c r="A839" i="2"/>
  <c r="B839" i="2"/>
  <c r="F839" i="2" s="1"/>
  <c r="C839" i="2"/>
  <c r="D839" i="2"/>
  <c r="A840" i="2"/>
  <c r="B840" i="2"/>
  <c r="C840" i="2"/>
  <c r="D840" i="2"/>
  <c r="F840" i="2"/>
  <c r="A841" i="2"/>
  <c r="B841" i="2"/>
  <c r="F841" i="2" s="1"/>
  <c r="C841" i="2"/>
  <c r="D841" i="2"/>
  <c r="A842" i="2"/>
  <c r="B842" i="2"/>
  <c r="C842" i="2"/>
  <c r="D842" i="2"/>
  <c r="F842" i="2"/>
  <c r="A843" i="2"/>
  <c r="B843" i="2"/>
  <c r="F843" i="2" s="1"/>
  <c r="C843" i="2"/>
  <c r="D843" i="2"/>
  <c r="A844" i="2"/>
  <c r="B844" i="2"/>
  <c r="C844" i="2"/>
  <c r="D844" i="2"/>
  <c r="F844" i="2"/>
  <c r="A845" i="2"/>
  <c r="B845" i="2"/>
  <c r="F845" i="2" s="1"/>
  <c r="C845" i="2"/>
  <c r="D845" i="2"/>
  <c r="A846" i="2"/>
  <c r="B846" i="2"/>
  <c r="C846" i="2"/>
  <c r="D846" i="2"/>
  <c r="F846" i="2"/>
  <c r="A847" i="2"/>
  <c r="B847" i="2"/>
  <c r="F847" i="2" s="1"/>
  <c r="C847" i="2"/>
  <c r="D847" i="2"/>
  <c r="A848" i="2"/>
  <c r="B848" i="2"/>
  <c r="C848" i="2"/>
  <c r="D848" i="2"/>
  <c r="F848" i="2"/>
  <c r="A849" i="2"/>
  <c r="B849" i="2"/>
  <c r="F849" i="2" s="1"/>
  <c r="C849" i="2"/>
  <c r="D849" i="2"/>
  <c r="A850" i="2"/>
  <c r="B850" i="2"/>
  <c r="C850" i="2"/>
  <c r="D850" i="2"/>
  <c r="F850" i="2"/>
  <c r="A851" i="2"/>
  <c r="B851" i="2"/>
  <c r="F851" i="2" s="1"/>
  <c r="C851" i="2"/>
  <c r="D851" i="2"/>
  <c r="A852" i="2"/>
  <c r="B852" i="2"/>
  <c r="C852" i="2"/>
  <c r="D852" i="2"/>
  <c r="F852" i="2"/>
  <c r="A853" i="2"/>
  <c r="B853" i="2"/>
  <c r="F853" i="2" s="1"/>
  <c r="C853" i="2"/>
  <c r="D853" i="2"/>
  <c r="A854" i="2"/>
  <c r="B854" i="2"/>
  <c r="C854" i="2"/>
  <c r="D854" i="2"/>
  <c r="F854" i="2"/>
  <c r="A855" i="2"/>
  <c r="B855" i="2"/>
  <c r="F855" i="2" s="1"/>
  <c r="C855" i="2"/>
  <c r="D855" i="2"/>
  <c r="A856" i="2"/>
  <c r="B856" i="2"/>
  <c r="C856" i="2"/>
  <c r="D856" i="2"/>
  <c r="F856" i="2"/>
  <c r="A857" i="2"/>
  <c r="B857" i="2"/>
  <c r="F857" i="2" s="1"/>
  <c r="C857" i="2"/>
  <c r="D857" i="2"/>
  <c r="A858" i="2"/>
  <c r="B858" i="2"/>
  <c r="C858" i="2"/>
  <c r="D858" i="2"/>
  <c r="F858" i="2"/>
  <c r="A859" i="2"/>
  <c r="B859" i="2"/>
  <c r="F859" i="2" s="1"/>
  <c r="C859" i="2"/>
  <c r="D859" i="2"/>
  <c r="A860" i="2"/>
  <c r="B860" i="2"/>
  <c r="C860" i="2"/>
  <c r="D860" i="2"/>
  <c r="F860" i="2"/>
  <c r="A861" i="2"/>
  <c r="B861" i="2"/>
  <c r="F861" i="2" s="1"/>
  <c r="C861" i="2"/>
  <c r="D861" i="2"/>
  <c r="A862" i="2"/>
  <c r="B862" i="2"/>
  <c r="C862" i="2"/>
  <c r="D862" i="2"/>
  <c r="F862" i="2"/>
  <c r="A863" i="2"/>
  <c r="B863" i="2"/>
  <c r="F863" i="2" s="1"/>
  <c r="C863" i="2"/>
  <c r="D863" i="2"/>
  <c r="A864" i="2"/>
  <c r="B864" i="2"/>
  <c r="C864" i="2"/>
  <c r="D864" i="2"/>
  <c r="F864" i="2"/>
  <c r="A865" i="2"/>
  <c r="B865" i="2"/>
  <c r="F865" i="2" s="1"/>
  <c r="C865" i="2"/>
  <c r="D865" i="2"/>
  <c r="A866" i="2"/>
  <c r="B866" i="2"/>
  <c r="C866" i="2"/>
  <c r="D866" i="2"/>
  <c r="F866" i="2"/>
  <c r="A867" i="2"/>
  <c r="B867" i="2"/>
  <c r="F867" i="2" s="1"/>
  <c r="C867" i="2"/>
  <c r="D867" i="2"/>
  <c r="A868" i="2"/>
  <c r="B868" i="2"/>
  <c r="C868" i="2"/>
  <c r="D868" i="2"/>
  <c r="F868" i="2"/>
  <c r="A869" i="2"/>
  <c r="B869" i="2"/>
  <c r="F869" i="2" s="1"/>
  <c r="C869" i="2"/>
  <c r="D869" i="2"/>
  <c r="A870" i="2"/>
  <c r="B870" i="2"/>
  <c r="C870" i="2"/>
  <c r="D870" i="2"/>
  <c r="F870" i="2"/>
  <c r="A871" i="2"/>
  <c r="B871" i="2"/>
  <c r="F871" i="2" s="1"/>
  <c r="C871" i="2"/>
  <c r="D871" i="2"/>
  <c r="A872" i="2"/>
  <c r="B872" i="2"/>
  <c r="C872" i="2"/>
  <c r="D872" i="2"/>
  <c r="F872" i="2"/>
  <c r="A873" i="2"/>
  <c r="B873" i="2"/>
  <c r="F873" i="2" s="1"/>
  <c r="C873" i="2"/>
  <c r="D873" i="2"/>
  <c r="A874" i="2"/>
  <c r="B874" i="2"/>
  <c r="C874" i="2"/>
  <c r="D874" i="2"/>
  <c r="F874" i="2"/>
  <c r="A875" i="2"/>
  <c r="B875" i="2"/>
  <c r="F875" i="2" s="1"/>
  <c r="C875" i="2"/>
  <c r="D875" i="2"/>
  <c r="A876" i="2"/>
  <c r="B876" i="2"/>
  <c r="C876" i="2"/>
  <c r="D876" i="2"/>
  <c r="F876" i="2"/>
  <c r="A877" i="2"/>
  <c r="B877" i="2"/>
  <c r="F877" i="2" s="1"/>
  <c r="C877" i="2"/>
  <c r="D877" i="2"/>
  <c r="A878" i="2"/>
  <c r="B878" i="2"/>
  <c r="C878" i="2"/>
  <c r="D878" i="2"/>
  <c r="F878" i="2"/>
  <c r="A879" i="2"/>
  <c r="B879" i="2"/>
  <c r="F879" i="2" s="1"/>
  <c r="C879" i="2"/>
  <c r="D879" i="2"/>
  <c r="A880" i="2"/>
  <c r="B880" i="2"/>
  <c r="C880" i="2"/>
  <c r="D880" i="2"/>
  <c r="F880" i="2"/>
  <c r="A881" i="2"/>
  <c r="B881" i="2"/>
  <c r="F881" i="2" s="1"/>
  <c r="C881" i="2"/>
  <c r="D881" i="2"/>
  <c r="A882" i="2"/>
  <c r="B882" i="2"/>
  <c r="C882" i="2"/>
  <c r="D882" i="2"/>
  <c r="F882" i="2"/>
  <c r="A883" i="2"/>
  <c r="B883" i="2"/>
  <c r="F883" i="2" s="1"/>
  <c r="C883" i="2"/>
  <c r="D883" i="2"/>
  <c r="A884" i="2"/>
  <c r="B884" i="2"/>
  <c r="C884" i="2"/>
  <c r="D884" i="2"/>
  <c r="F884" i="2"/>
  <c r="A885" i="2"/>
  <c r="B885" i="2"/>
  <c r="F885" i="2" s="1"/>
  <c r="C885" i="2"/>
  <c r="D885" i="2"/>
  <c r="A886" i="2"/>
  <c r="B886" i="2"/>
  <c r="C886" i="2"/>
  <c r="D886" i="2"/>
  <c r="F886" i="2"/>
  <c r="A887" i="2"/>
  <c r="B887" i="2"/>
  <c r="F887" i="2" s="1"/>
  <c r="C887" i="2"/>
  <c r="D887" i="2"/>
  <c r="A888" i="2"/>
  <c r="B888" i="2"/>
  <c r="C888" i="2"/>
  <c r="D888" i="2"/>
  <c r="F888" i="2"/>
  <c r="A889" i="2"/>
  <c r="B889" i="2"/>
  <c r="F889" i="2" s="1"/>
  <c r="C889" i="2"/>
  <c r="D889" i="2"/>
  <c r="A890" i="2"/>
  <c r="B890" i="2"/>
  <c r="C890" i="2"/>
  <c r="D890" i="2"/>
  <c r="F890" i="2"/>
  <c r="A891" i="2"/>
  <c r="B891" i="2"/>
  <c r="F891" i="2" s="1"/>
  <c r="C891" i="2"/>
  <c r="D891" i="2"/>
  <c r="A892" i="2"/>
  <c r="B892" i="2"/>
  <c r="C892" i="2"/>
  <c r="D892" i="2"/>
  <c r="F892" i="2"/>
  <c r="A893" i="2"/>
  <c r="B893" i="2"/>
  <c r="F893" i="2" s="1"/>
  <c r="C893" i="2"/>
  <c r="D893" i="2"/>
  <c r="A894" i="2"/>
  <c r="B894" i="2"/>
  <c r="C894" i="2"/>
  <c r="D894" i="2"/>
  <c r="F894" i="2"/>
  <c r="A895" i="2"/>
  <c r="B895" i="2"/>
  <c r="F895" i="2" s="1"/>
  <c r="C895" i="2"/>
  <c r="D895" i="2"/>
  <c r="A896" i="2"/>
  <c r="B896" i="2"/>
  <c r="C896" i="2"/>
  <c r="D896" i="2"/>
  <c r="F896" i="2"/>
  <c r="A897" i="2"/>
  <c r="B897" i="2"/>
  <c r="F897" i="2" s="1"/>
  <c r="C897" i="2"/>
  <c r="D897" i="2"/>
  <c r="A898" i="2"/>
  <c r="B898" i="2"/>
  <c r="C898" i="2"/>
  <c r="D898" i="2"/>
  <c r="F898" i="2"/>
  <c r="A899" i="2"/>
  <c r="B899" i="2"/>
  <c r="F899" i="2" s="1"/>
  <c r="C899" i="2"/>
  <c r="D899" i="2"/>
  <c r="A900" i="2"/>
  <c r="B900" i="2"/>
  <c r="C900" i="2"/>
  <c r="D900" i="2"/>
  <c r="F900" i="2"/>
  <c r="A901" i="2"/>
  <c r="B901" i="2"/>
  <c r="F901" i="2" s="1"/>
  <c r="C901" i="2"/>
  <c r="D901" i="2"/>
  <c r="A902" i="2"/>
  <c r="B902" i="2"/>
  <c r="C902" i="2"/>
  <c r="D902" i="2"/>
  <c r="F902" i="2"/>
  <c r="A903" i="2"/>
  <c r="B903" i="2"/>
  <c r="F903" i="2" s="1"/>
  <c r="C903" i="2"/>
  <c r="D903" i="2"/>
  <c r="A904" i="2"/>
  <c r="B904" i="2"/>
  <c r="C904" i="2"/>
  <c r="D904" i="2"/>
  <c r="F904" i="2"/>
  <c r="A905" i="2"/>
  <c r="B905" i="2"/>
  <c r="F905" i="2" s="1"/>
  <c r="C905" i="2"/>
  <c r="D905" i="2"/>
  <c r="A906" i="2"/>
  <c r="B906" i="2"/>
  <c r="C906" i="2"/>
  <c r="D906" i="2"/>
  <c r="F906" i="2"/>
  <c r="A907" i="2"/>
  <c r="B907" i="2"/>
  <c r="F907" i="2" s="1"/>
  <c r="C907" i="2"/>
  <c r="D907" i="2"/>
  <c r="A908" i="2"/>
  <c r="B908" i="2"/>
  <c r="C908" i="2"/>
  <c r="D908" i="2"/>
  <c r="F908" i="2"/>
  <c r="A909" i="2"/>
  <c r="B909" i="2"/>
  <c r="F909" i="2" s="1"/>
  <c r="C909" i="2"/>
  <c r="D909" i="2"/>
  <c r="A910" i="2"/>
  <c r="B910" i="2"/>
  <c r="C910" i="2"/>
  <c r="D910" i="2"/>
  <c r="F910" i="2"/>
  <c r="A911" i="2"/>
  <c r="B911" i="2"/>
  <c r="F911" i="2" s="1"/>
  <c r="C911" i="2"/>
  <c r="D911" i="2"/>
  <c r="A912" i="2"/>
  <c r="B912" i="2"/>
  <c r="C912" i="2"/>
  <c r="D912" i="2"/>
  <c r="F912" i="2"/>
  <c r="A913" i="2"/>
  <c r="B913" i="2"/>
  <c r="F913" i="2" s="1"/>
  <c r="C913" i="2"/>
  <c r="D913" i="2"/>
  <c r="A914" i="2"/>
  <c r="B914" i="2"/>
  <c r="C914" i="2"/>
  <c r="D914" i="2"/>
  <c r="F914" i="2"/>
  <c r="A915" i="2"/>
  <c r="B915" i="2"/>
  <c r="F915" i="2" s="1"/>
  <c r="C915" i="2"/>
  <c r="D915" i="2"/>
  <c r="A916" i="2"/>
  <c r="B916" i="2"/>
  <c r="C916" i="2"/>
  <c r="D916" i="2"/>
  <c r="F916" i="2"/>
  <c r="A917" i="2"/>
  <c r="B917" i="2"/>
  <c r="F917" i="2" s="1"/>
  <c r="C917" i="2"/>
  <c r="D917" i="2"/>
  <c r="A918" i="2"/>
  <c r="B918" i="2"/>
  <c r="C918" i="2"/>
  <c r="D918" i="2"/>
  <c r="F918" i="2"/>
  <c r="A919" i="2"/>
  <c r="B919" i="2"/>
  <c r="F919" i="2" s="1"/>
  <c r="C919" i="2"/>
  <c r="D919" i="2"/>
  <c r="A920" i="2"/>
  <c r="B920" i="2"/>
  <c r="C920" i="2"/>
  <c r="D920" i="2"/>
  <c r="F920" i="2"/>
  <c r="A921" i="2"/>
  <c r="B921" i="2"/>
  <c r="F921" i="2" s="1"/>
  <c r="C921" i="2"/>
  <c r="D921" i="2"/>
  <c r="A922" i="2"/>
  <c r="B922" i="2"/>
  <c r="C922" i="2"/>
  <c r="D922" i="2"/>
  <c r="F922" i="2"/>
  <c r="A923" i="2"/>
  <c r="B923" i="2"/>
  <c r="F923" i="2" s="1"/>
  <c r="C923" i="2"/>
  <c r="D923" i="2"/>
  <c r="A924" i="2"/>
  <c r="B924" i="2"/>
  <c r="C924" i="2"/>
  <c r="D924" i="2"/>
  <c r="F924" i="2"/>
  <c r="A925" i="2"/>
  <c r="B925" i="2"/>
  <c r="F925" i="2" s="1"/>
  <c r="C925" i="2"/>
  <c r="D925" i="2"/>
  <c r="A926" i="2"/>
  <c r="B926" i="2"/>
  <c r="C926" i="2"/>
  <c r="D926" i="2"/>
  <c r="F926" i="2"/>
  <c r="A927" i="2"/>
  <c r="B927" i="2"/>
  <c r="F927" i="2" s="1"/>
  <c r="C927" i="2"/>
  <c r="D927" i="2"/>
  <c r="A928" i="2"/>
  <c r="B928" i="2"/>
  <c r="C928" i="2"/>
  <c r="D928" i="2"/>
  <c r="F928" i="2"/>
  <c r="A929" i="2"/>
  <c r="B929" i="2"/>
  <c r="F929" i="2" s="1"/>
  <c r="C929" i="2"/>
  <c r="D929" i="2"/>
  <c r="A930" i="2"/>
  <c r="B930" i="2"/>
  <c r="C930" i="2"/>
  <c r="D930" i="2"/>
  <c r="F930" i="2"/>
  <c r="A931" i="2"/>
  <c r="B931" i="2"/>
  <c r="F931" i="2" s="1"/>
  <c r="C931" i="2"/>
  <c r="D931" i="2"/>
  <c r="A932" i="2"/>
  <c r="B932" i="2"/>
  <c r="C932" i="2"/>
  <c r="D932" i="2"/>
  <c r="F932" i="2"/>
  <c r="A933" i="2"/>
  <c r="B933" i="2"/>
  <c r="F933" i="2" s="1"/>
  <c r="C933" i="2"/>
  <c r="D933" i="2"/>
  <c r="A934" i="2"/>
  <c r="B934" i="2"/>
  <c r="C934" i="2"/>
  <c r="D934" i="2"/>
  <c r="F934" i="2"/>
  <c r="A935" i="2"/>
  <c r="B935" i="2"/>
  <c r="F935" i="2" s="1"/>
  <c r="C935" i="2"/>
  <c r="D935" i="2"/>
  <c r="A936" i="2"/>
  <c r="B936" i="2"/>
  <c r="C936" i="2"/>
  <c r="D936" i="2"/>
  <c r="F936" i="2"/>
  <c r="A937" i="2"/>
  <c r="B937" i="2"/>
  <c r="F937" i="2" s="1"/>
  <c r="C937" i="2"/>
  <c r="D937" i="2"/>
  <c r="A938" i="2"/>
  <c r="B938" i="2"/>
  <c r="C938" i="2"/>
  <c r="D938" i="2"/>
  <c r="F938" i="2"/>
  <c r="A939" i="2"/>
  <c r="B939" i="2"/>
  <c r="F939" i="2" s="1"/>
  <c r="C939" i="2"/>
  <c r="D939" i="2"/>
  <c r="A940" i="2"/>
  <c r="B940" i="2"/>
  <c r="C940" i="2"/>
  <c r="D940" i="2"/>
  <c r="F940" i="2"/>
  <c r="A941" i="2"/>
  <c r="B941" i="2"/>
  <c r="F941" i="2" s="1"/>
  <c r="C941" i="2"/>
  <c r="D941" i="2"/>
  <c r="A942" i="2"/>
  <c r="B942" i="2"/>
  <c r="C942" i="2"/>
  <c r="D942" i="2"/>
  <c r="F942" i="2"/>
  <c r="A943" i="2"/>
  <c r="B943" i="2"/>
  <c r="F943" i="2" s="1"/>
  <c r="C943" i="2"/>
  <c r="D943" i="2"/>
  <c r="A944" i="2"/>
  <c r="B944" i="2"/>
  <c r="C944" i="2"/>
  <c r="D944" i="2"/>
  <c r="F944" i="2"/>
  <c r="A945" i="2"/>
  <c r="B945" i="2"/>
  <c r="F945" i="2" s="1"/>
  <c r="C945" i="2"/>
  <c r="D945" i="2"/>
  <c r="A946" i="2"/>
  <c r="B946" i="2"/>
  <c r="C946" i="2"/>
  <c r="D946" i="2"/>
  <c r="F946" i="2"/>
  <c r="A947" i="2"/>
  <c r="B947" i="2"/>
  <c r="F947" i="2" s="1"/>
  <c r="C947" i="2"/>
  <c r="D947" i="2"/>
  <c r="A948" i="2"/>
  <c r="B948" i="2"/>
  <c r="C948" i="2"/>
  <c r="D948" i="2"/>
  <c r="F948" i="2"/>
  <c r="A949" i="2"/>
  <c r="B949" i="2"/>
  <c r="F949" i="2" s="1"/>
  <c r="C949" i="2"/>
  <c r="D949" i="2"/>
  <c r="A950" i="2"/>
  <c r="B950" i="2"/>
  <c r="C950" i="2"/>
  <c r="D950" i="2"/>
  <c r="F950" i="2"/>
  <c r="A951" i="2"/>
  <c r="B951" i="2"/>
  <c r="F951" i="2" s="1"/>
  <c r="C951" i="2"/>
  <c r="D951" i="2"/>
  <c r="A952" i="2"/>
  <c r="B952" i="2"/>
  <c r="C952" i="2"/>
  <c r="D952" i="2"/>
  <c r="F952" i="2"/>
  <c r="A953" i="2"/>
  <c r="B953" i="2"/>
  <c r="F953" i="2" s="1"/>
  <c r="C953" i="2"/>
  <c r="D953" i="2"/>
  <c r="A954" i="2"/>
  <c r="B954" i="2"/>
  <c r="C954" i="2"/>
  <c r="D954" i="2"/>
  <c r="F954" i="2"/>
  <c r="A955" i="2"/>
  <c r="B955" i="2"/>
  <c r="F955" i="2" s="1"/>
  <c r="C955" i="2"/>
  <c r="D955" i="2"/>
  <c r="A956" i="2"/>
  <c r="B956" i="2"/>
  <c r="C956" i="2"/>
  <c r="D956" i="2"/>
  <c r="F956" i="2"/>
  <c r="A957" i="2"/>
  <c r="B957" i="2"/>
  <c r="F957" i="2" s="1"/>
  <c r="C957" i="2"/>
  <c r="D957" i="2"/>
  <c r="A958" i="2"/>
  <c r="B958" i="2"/>
  <c r="C958" i="2"/>
  <c r="D958" i="2"/>
  <c r="F958" i="2"/>
  <c r="A959" i="2"/>
  <c r="B959" i="2"/>
  <c r="F959" i="2" s="1"/>
  <c r="C959" i="2"/>
  <c r="D959" i="2"/>
  <c r="A960" i="2"/>
  <c r="B960" i="2"/>
  <c r="C960" i="2"/>
  <c r="D960" i="2"/>
  <c r="F960" i="2"/>
  <c r="A961" i="2"/>
  <c r="B961" i="2"/>
  <c r="F961" i="2" s="1"/>
  <c r="C961" i="2"/>
  <c r="D961" i="2"/>
  <c r="A962" i="2"/>
  <c r="B962" i="2"/>
  <c r="C962" i="2"/>
  <c r="D962" i="2"/>
  <c r="F962" i="2"/>
  <c r="A963" i="2"/>
  <c r="B963" i="2"/>
  <c r="F963" i="2" s="1"/>
  <c r="C963" i="2"/>
  <c r="D963" i="2"/>
  <c r="A964" i="2"/>
  <c r="B964" i="2"/>
  <c r="C964" i="2"/>
  <c r="D964" i="2"/>
  <c r="F964" i="2"/>
  <c r="A965" i="2"/>
  <c r="B965" i="2"/>
  <c r="F965" i="2" s="1"/>
  <c r="C965" i="2"/>
  <c r="D965" i="2"/>
  <c r="A966" i="2"/>
  <c r="B966" i="2"/>
  <c r="C966" i="2"/>
  <c r="D966" i="2"/>
  <c r="F966" i="2"/>
  <c r="A967" i="2"/>
  <c r="B967" i="2"/>
  <c r="F967" i="2" s="1"/>
  <c r="C967" i="2"/>
  <c r="D967" i="2"/>
  <c r="A968" i="2"/>
  <c r="B968" i="2"/>
  <c r="C968" i="2"/>
  <c r="D968" i="2"/>
  <c r="F968" i="2"/>
  <c r="A969" i="2"/>
  <c r="B969" i="2"/>
  <c r="F969" i="2" s="1"/>
  <c r="C969" i="2"/>
  <c r="D969" i="2"/>
  <c r="A970" i="2"/>
  <c r="B970" i="2"/>
  <c r="C970" i="2"/>
  <c r="D970" i="2"/>
  <c r="F970" i="2"/>
  <c r="A971" i="2"/>
  <c r="B971" i="2"/>
  <c r="F971" i="2" s="1"/>
  <c r="C971" i="2"/>
  <c r="D971" i="2"/>
  <c r="A972" i="2"/>
  <c r="B972" i="2"/>
  <c r="C972" i="2"/>
  <c r="D972" i="2"/>
  <c r="F972" i="2"/>
  <c r="A973" i="2"/>
  <c r="B973" i="2"/>
  <c r="F973" i="2" s="1"/>
  <c r="C973" i="2"/>
  <c r="D973" i="2"/>
  <c r="A974" i="2"/>
  <c r="B974" i="2"/>
  <c r="C974" i="2"/>
  <c r="D974" i="2"/>
  <c r="F974" i="2"/>
  <c r="A975" i="2"/>
  <c r="B975" i="2"/>
  <c r="F975" i="2" s="1"/>
  <c r="C975" i="2"/>
  <c r="D975" i="2"/>
  <c r="A976" i="2"/>
  <c r="B976" i="2"/>
  <c r="C976" i="2"/>
  <c r="D976" i="2"/>
  <c r="F976" i="2"/>
  <c r="A977" i="2"/>
  <c r="B977" i="2"/>
  <c r="F977" i="2" s="1"/>
  <c r="C977" i="2"/>
  <c r="D977" i="2"/>
  <c r="A978" i="2"/>
  <c r="B978" i="2"/>
  <c r="C978" i="2"/>
  <c r="D978" i="2"/>
  <c r="F978" i="2"/>
  <c r="A979" i="2"/>
  <c r="B979" i="2"/>
  <c r="F979" i="2" s="1"/>
  <c r="C979" i="2"/>
  <c r="D979" i="2"/>
  <c r="A980" i="2"/>
  <c r="B980" i="2"/>
  <c r="C980" i="2"/>
  <c r="D980" i="2"/>
  <c r="F980" i="2"/>
  <c r="A981" i="2"/>
  <c r="B981" i="2"/>
  <c r="F981" i="2" s="1"/>
  <c r="C981" i="2"/>
  <c r="D981" i="2"/>
  <c r="A982" i="2"/>
  <c r="B982" i="2"/>
  <c r="C982" i="2"/>
  <c r="D982" i="2"/>
  <c r="F982" i="2"/>
  <c r="A983" i="2"/>
  <c r="B983" i="2"/>
  <c r="F983" i="2" s="1"/>
  <c r="C983" i="2"/>
  <c r="D983" i="2"/>
  <c r="A984" i="2"/>
  <c r="B984" i="2"/>
  <c r="C984" i="2"/>
  <c r="D984" i="2"/>
  <c r="F984" i="2"/>
  <c r="A985" i="2"/>
  <c r="B985" i="2"/>
  <c r="F985" i="2" s="1"/>
  <c r="C985" i="2"/>
  <c r="D985" i="2"/>
  <c r="A986" i="2"/>
  <c r="B986" i="2"/>
  <c r="C986" i="2"/>
  <c r="D986" i="2"/>
  <c r="F986" i="2"/>
  <c r="A987" i="2"/>
  <c r="B987" i="2"/>
  <c r="F987" i="2" s="1"/>
  <c r="C987" i="2"/>
  <c r="D987" i="2"/>
  <c r="A988" i="2"/>
  <c r="B988" i="2"/>
  <c r="C988" i="2"/>
  <c r="D988" i="2"/>
  <c r="F988" i="2"/>
  <c r="A989" i="2"/>
  <c r="B989" i="2"/>
  <c r="F989" i="2" s="1"/>
  <c r="C989" i="2"/>
  <c r="D989" i="2"/>
  <c r="A990" i="2"/>
  <c r="B990" i="2"/>
  <c r="C990" i="2"/>
  <c r="D990" i="2"/>
  <c r="F990" i="2"/>
  <c r="A991" i="2"/>
  <c r="B991" i="2"/>
  <c r="F991" i="2" s="1"/>
  <c r="C991" i="2"/>
  <c r="D991" i="2"/>
  <c r="A992" i="2"/>
  <c r="B992" i="2"/>
  <c r="C992" i="2"/>
  <c r="D992" i="2"/>
  <c r="F992" i="2"/>
  <c r="A993" i="2"/>
  <c r="B993" i="2"/>
  <c r="F993" i="2" s="1"/>
  <c r="C993" i="2"/>
  <c r="D993" i="2"/>
  <c r="A994" i="2"/>
  <c r="B994" i="2"/>
  <c r="C994" i="2"/>
  <c r="D994" i="2"/>
  <c r="F994" i="2"/>
  <c r="A995" i="2"/>
  <c r="B995" i="2"/>
  <c r="F995" i="2" s="1"/>
  <c r="C995" i="2"/>
  <c r="D995" i="2"/>
  <c r="A996" i="2"/>
  <c r="B996" i="2"/>
  <c r="C996" i="2"/>
  <c r="D996" i="2"/>
  <c r="F996" i="2"/>
  <c r="A997" i="2"/>
  <c r="B997" i="2"/>
  <c r="F997" i="2" s="1"/>
  <c r="C997" i="2"/>
  <c r="D997" i="2"/>
  <c r="A998" i="2"/>
  <c r="B998" i="2"/>
  <c r="C998" i="2"/>
  <c r="D998" i="2"/>
  <c r="F998" i="2"/>
  <c r="A999" i="2"/>
  <c r="B999" i="2"/>
  <c r="F999" i="2" s="1"/>
  <c r="C999" i="2"/>
  <c r="D999" i="2"/>
  <c r="A1000" i="2"/>
  <c r="B1000" i="2"/>
  <c r="C1000" i="2"/>
  <c r="D1000" i="2"/>
  <c r="F1000" i="2"/>
  <c r="A1001" i="2"/>
  <c r="B1001" i="2"/>
  <c r="F1001" i="2" s="1"/>
  <c r="C1001" i="2"/>
  <c r="D1001" i="2"/>
  <c r="A1002" i="2"/>
  <c r="B1002" i="2"/>
  <c r="C1002" i="2"/>
  <c r="D1002" i="2"/>
  <c r="F1002" i="2"/>
  <c r="A1003" i="2"/>
  <c r="B1003" i="2"/>
  <c r="F1003" i="2" s="1"/>
  <c r="C1003" i="2"/>
  <c r="D1003" i="2"/>
  <c r="A1004" i="2"/>
  <c r="B1004" i="2"/>
  <c r="C1004" i="2"/>
  <c r="D1004" i="2"/>
  <c r="F1004" i="2"/>
  <c r="A1005" i="2"/>
  <c r="B1005" i="2"/>
  <c r="F1005" i="2" s="1"/>
  <c r="C1005" i="2"/>
  <c r="D1005" i="2"/>
  <c r="A1006" i="2"/>
  <c r="B1006" i="2"/>
  <c r="C1006" i="2"/>
  <c r="D1006" i="2"/>
  <c r="F1006" i="2"/>
  <c r="A1007" i="2"/>
  <c r="B1007" i="2"/>
  <c r="F1007" i="2" s="1"/>
  <c r="C1007" i="2"/>
  <c r="D1007" i="2"/>
  <c r="A1008" i="2"/>
  <c r="B1008" i="2"/>
  <c r="C1008" i="2"/>
  <c r="D1008" i="2"/>
  <c r="F1008" i="2"/>
  <c r="D3" i="2"/>
  <c r="D4" i="2"/>
  <c r="D5" i="2"/>
  <c r="D6" i="2"/>
  <c r="D7" i="2"/>
  <c r="D2" i="2"/>
  <c r="A2" i="2"/>
  <c r="A3" i="2"/>
  <c r="A4" i="2"/>
  <c r="A5" i="2"/>
  <c r="A6" i="2"/>
  <c r="A7" i="2"/>
  <c r="B3" i="2"/>
  <c r="F3" i="2" s="1"/>
  <c r="B4" i="2"/>
  <c r="F4" i="2" s="1"/>
  <c r="B5" i="2"/>
  <c r="F5" i="2" s="1"/>
  <c r="B6" i="2"/>
  <c r="F6" i="2" s="1"/>
  <c r="B7" i="2"/>
  <c r="F7" i="2" s="1"/>
  <c r="B2" i="2"/>
  <c r="F2" i="2" s="1"/>
  <c r="C6" i="2" l="1"/>
  <c r="C4" i="2"/>
  <c r="C7" i="2"/>
  <c r="C5" i="2"/>
  <c r="F11" i="2"/>
  <c r="C10" i="2"/>
  <c r="C3" i="2"/>
  <c r="F9" i="2"/>
  <c r="C8" i="2"/>
  <c r="C2" i="2"/>
  <c r="H1" i="2"/>
  <c r="H9" i="1"/>
  <c r="D8" i="1" l="1"/>
  <c r="C8" i="1"/>
  <c r="G3" i="1" l="1"/>
  <c r="A8" i="1" l="1"/>
  <c r="J998" i="1" l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17" i="1"/>
  <c r="J16" i="1"/>
  <c r="J14" i="1"/>
  <c r="J12" i="1"/>
  <c r="H3" i="1"/>
  <c r="E8" i="1" l="1"/>
  <c r="J13" i="1" l="1"/>
  <c r="J11" i="1"/>
  <c r="J15" i="1"/>
  <c r="J19" i="1"/>
  <c r="J20" i="1"/>
  <c r="J18" i="1"/>
</calcChain>
</file>

<file path=xl/sharedStrings.xml><?xml version="1.0" encoding="utf-8"?>
<sst xmlns="http://schemas.openxmlformats.org/spreadsheetml/2006/main" count="479" uniqueCount="67">
  <si>
    <t>Holz-Nr.</t>
  </si>
  <si>
    <t>Holzart</t>
  </si>
  <si>
    <t>Länge</t>
  </si>
  <si>
    <t>Inhalt</t>
  </si>
  <si>
    <t>Anbieter</t>
  </si>
  <si>
    <t>Durch-messer</t>
  </si>
  <si>
    <t>Firmenkürzel</t>
  </si>
  <si>
    <t>Firmen-Kürzel</t>
  </si>
  <si>
    <t>Datum des Termins</t>
  </si>
  <si>
    <t>Platztelefon</t>
  </si>
  <si>
    <t>Gebote der Firma:</t>
  </si>
  <si>
    <t>Bemerkungen des Bieters</t>
  </si>
  <si>
    <t>Infos zum Stamm</t>
  </si>
  <si>
    <t>Aufwurf-menge</t>
  </si>
  <si>
    <t>Gebot in € je fm</t>
  </si>
  <si>
    <t>EK für den Stamm</t>
  </si>
  <si>
    <t>Gebotseröffnung</t>
  </si>
  <si>
    <t>Birgitt Ulrich,                        97461 Hofheim, Landgerichtstr. 12, 09523/503380</t>
  </si>
  <si>
    <t>Bezeichnung des Verkaufstermins</t>
  </si>
  <si>
    <t>Kontakt</t>
  </si>
  <si>
    <t>Firmentelefon</t>
  </si>
  <si>
    <t>Fax-Nr.</t>
  </si>
  <si>
    <t>Email-Adresse</t>
  </si>
  <si>
    <t>Zusammenfassung der Gebote</t>
  </si>
  <si>
    <t>Für Druckausgabe</t>
  </si>
  <si>
    <t>Datum der Gebotsabgabe:</t>
  </si>
  <si>
    <t>Unterschrift - Firmenvertreter</t>
  </si>
  <si>
    <t>Verkaufsgruppe</t>
  </si>
  <si>
    <t>Käufer</t>
  </si>
  <si>
    <t>Gebot</t>
  </si>
  <si>
    <t>Los</t>
  </si>
  <si>
    <t>Lager</t>
  </si>
  <si>
    <t>Kunden-Nr.</t>
  </si>
  <si>
    <t>Verkaufs-gruppe</t>
  </si>
  <si>
    <t>Zeilenbeschriftungen</t>
  </si>
  <si>
    <t>Mittelwert von Verkaufs-gruppe</t>
  </si>
  <si>
    <t>Mittelwert von Gebot in € je fm</t>
  </si>
  <si>
    <t>Stammnummer</t>
  </si>
  <si>
    <t>USt.-ID</t>
  </si>
  <si>
    <t>Anzahl bebotene Stämme</t>
  </si>
  <si>
    <t>Summe bebotene Festmeter</t>
  </si>
  <si>
    <t>Gesamt-summe aller Gebote</t>
  </si>
  <si>
    <t>Eiche</t>
  </si>
  <si>
    <t>Hainbuche</t>
  </si>
  <si>
    <t>Linde</t>
  </si>
  <si>
    <t>Esche</t>
  </si>
  <si>
    <t>Bergahorn</t>
  </si>
  <si>
    <t>Kirsche</t>
  </si>
  <si>
    <t/>
  </si>
  <si>
    <t>plus 1m Zugabe</t>
  </si>
  <si>
    <t>FBG-FRG Gemeinde Hendungen-PEFC</t>
  </si>
  <si>
    <t>FBG-FRG Rommel Dietmar-PEFC</t>
  </si>
  <si>
    <t>FBG-FRG Markt Oberelsbach-PEFC</t>
  </si>
  <si>
    <t>FBG-FRG Meier Carmen-PEFC</t>
  </si>
  <si>
    <t>FBG-FRG Schleicher Arnfried-PEFC</t>
  </si>
  <si>
    <t>FBG-FRG Hartmann Wolfgang-PEFC</t>
  </si>
  <si>
    <t>FBG-FRG Gemeinde Höchheim-PEFC</t>
  </si>
  <si>
    <t>FBG-FRG Stadt Bad Königshofen-PEFC</t>
  </si>
  <si>
    <t>FBG-FRG WK Großwenkheim-PEFC</t>
  </si>
  <si>
    <t>FBG-FRG Gemeinde Thundorf i. Ufr.-PEFC</t>
  </si>
  <si>
    <t>FBG-FRG Markt Trappstadt-PEFC</t>
  </si>
  <si>
    <t>FBG-FRG Gemeinde Sulzdorf-PEFC</t>
  </si>
  <si>
    <t>Sailershausen</t>
  </si>
  <si>
    <t>0162/5240661</t>
  </si>
  <si>
    <t>08:00</t>
  </si>
  <si>
    <t>Hendungen-Oberstreu</t>
  </si>
  <si>
    <t>Platz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</si>
</sst>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\ &quot;€&quot;"/>
    <numFmt numFmtId="165" formatCode="0.0"/>
    <numFmt numFmtId="166" formatCode="#,##0.00\ &quot;€&quot;"/>
    <numFmt numFmtId="167" formatCode="[$-F800]dddd\,\ mmmm\ dd\,\ yyyy"/>
    <numFmt numFmtId="168" formatCode="h:mm;@"/>
    <numFmt numFmtId="169" formatCode="dd/mm/yy;@"/>
  </numFmts>
  <fonts count="15" x14ac:knownFonts="1"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u/>
      <sz val="10"/>
      <color theme="10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8"/>
      <color rgb="FF0000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lightDown">
        <fgColor rgb="FFCCFF99"/>
      </patternFill>
    </fill>
    <fill>
      <patternFill patternType="solid">
        <fgColor rgb="FFDDDDDD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30">
    <xf numFmtId="0" fontId="0" fillId="0" borderId="0" xfId="0"/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protection hidden="1"/>
    </xf>
    <xf numFmtId="1" fontId="1" fillId="0" borderId="2" xfId="0" applyNumberFormat="1" applyFont="1" applyBorder="1" applyAlignment="1" applyProtection="1">
      <alignment horizontal="right" vertical="center" indent="1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165" fontId="1" fillId="0" borderId="2" xfId="0" applyNumberFormat="1" applyFont="1" applyBorder="1" applyAlignment="1" applyProtection="1">
      <alignment horizontal="right" vertical="center" indent="1"/>
      <protection hidden="1"/>
    </xf>
    <xf numFmtId="1" fontId="1" fillId="0" borderId="2" xfId="0" applyNumberFormat="1" applyFont="1" applyBorder="1" applyAlignment="1" applyProtection="1">
      <alignment horizontal="right" vertical="center" indent="2"/>
      <protection hidden="1"/>
    </xf>
    <xf numFmtId="2" fontId="1" fillId="0" borderId="2" xfId="0" applyNumberFormat="1" applyFont="1" applyBorder="1" applyAlignment="1" applyProtection="1">
      <alignment horizontal="right" vertical="center" indent="1"/>
      <protection hidden="1"/>
    </xf>
    <xf numFmtId="1" fontId="1" fillId="0" borderId="3" xfId="0" applyNumberFormat="1" applyFont="1" applyBorder="1" applyAlignment="1" applyProtection="1">
      <alignment horizontal="right" vertical="center" indent="1"/>
      <protection hidden="1"/>
    </xf>
    <xf numFmtId="0" fontId="1" fillId="0" borderId="3" xfId="0" applyFont="1" applyBorder="1" applyAlignment="1" applyProtection="1">
      <alignment horizontal="left" vertical="center"/>
      <protection hidden="1"/>
    </xf>
    <xf numFmtId="165" fontId="1" fillId="0" borderId="3" xfId="0" applyNumberFormat="1" applyFont="1" applyBorder="1" applyAlignment="1" applyProtection="1">
      <alignment horizontal="right" vertical="center" indent="1"/>
      <protection hidden="1"/>
    </xf>
    <xf numFmtId="1" fontId="1" fillId="0" borderId="3" xfId="0" applyNumberFormat="1" applyFont="1" applyBorder="1" applyAlignment="1" applyProtection="1">
      <alignment horizontal="right" vertical="center" indent="2"/>
      <protection hidden="1"/>
    </xf>
    <xf numFmtId="2" fontId="1" fillId="0" borderId="3" xfId="0" applyNumberFormat="1" applyFont="1" applyBorder="1" applyAlignment="1" applyProtection="1">
      <alignment horizontal="right" vertical="center" indent="1"/>
      <protection hidden="1"/>
    </xf>
    <xf numFmtId="1" fontId="1" fillId="0" borderId="8" xfId="0" applyNumberFormat="1" applyFont="1" applyBorder="1" applyAlignment="1" applyProtection="1">
      <alignment horizontal="right" vertical="center" indent="1"/>
      <protection hidden="1"/>
    </xf>
    <xf numFmtId="0" fontId="1" fillId="0" borderId="8" xfId="0" applyFont="1" applyBorder="1" applyAlignment="1" applyProtection="1">
      <alignment horizontal="left" vertical="center"/>
      <protection hidden="1"/>
    </xf>
    <xf numFmtId="165" fontId="1" fillId="0" borderId="8" xfId="0" applyNumberFormat="1" applyFont="1" applyBorder="1" applyAlignment="1" applyProtection="1">
      <alignment horizontal="right" vertical="center" indent="1"/>
      <protection hidden="1"/>
    </xf>
    <xf numFmtId="1" fontId="1" fillId="0" borderId="8" xfId="0" applyNumberFormat="1" applyFont="1" applyBorder="1" applyAlignment="1" applyProtection="1">
      <alignment horizontal="right" vertical="center" indent="2"/>
      <protection hidden="1"/>
    </xf>
    <xf numFmtId="2" fontId="1" fillId="0" borderId="8" xfId="0" applyNumberFormat="1" applyFont="1" applyBorder="1" applyAlignment="1" applyProtection="1">
      <alignment horizontal="right" vertical="center" inden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166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top" wrapText="1"/>
    </xf>
    <xf numFmtId="0" fontId="7" fillId="0" borderId="2" xfId="0" applyFont="1" applyBorder="1" applyAlignment="1" applyProtection="1">
      <alignment horizontal="left" vertical="top" wrapText="1"/>
    </xf>
    <xf numFmtId="0" fontId="7" fillId="0" borderId="8" xfId="0" applyFont="1" applyBorder="1" applyAlignment="1" applyProtection="1">
      <alignment horizontal="left" vertical="top" wrapText="1"/>
    </xf>
    <xf numFmtId="0" fontId="5" fillId="0" borderId="24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12" fillId="3" borderId="5" xfId="0" applyFont="1" applyFill="1" applyBorder="1" applyAlignment="1" applyProtection="1">
      <alignment horizontal="left" vertical="center" wrapText="1" indent="1"/>
      <protection hidden="1"/>
    </xf>
    <xf numFmtId="168" fontId="1" fillId="0" borderId="36" xfId="0" applyNumberFormat="1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 wrapText="1"/>
      <protection hidden="1"/>
    </xf>
    <xf numFmtId="4" fontId="2" fillId="0" borderId="34" xfId="0" applyNumberFormat="1" applyFont="1" applyBorder="1" applyAlignment="1" applyProtection="1">
      <alignment horizontal="left" vertical="center" indent="2"/>
      <protection hidden="1"/>
    </xf>
    <xf numFmtId="4" fontId="2" fillId="0" borderId="35" xfId="0" applyNumberFormat="1" applyFont="1" applyBorder="1" applyAlignment="1" applyProtection="1">
      <alignment horizontal="left" vertical="center" indent="2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3" xfId="0" applyNumberFormat="1" applyBorder="1" applyAlignment="1">
      <alignment horizontal="right" vertical="center" indent="1"/>
    </xf>
    <xf numFmtId="1" fontId="0" fillId="0" borderId="0" xfId="0" applyNumberFormat="1" applyAlignment="1">
      <alignment horizontal="right" vertical="center" indent="1"/>
    </xf>
    <xf numFmtId="166" fontId="0" fillId="0" borderId="3" xfId="0" applyNumberFormat="1" applyBorder="1" applyAlignment="1">
      <alignment horizontal="right" vertical="center" indent="1"/>
    </xf>
    <xf numFmtId="166" fontId="0" fillId="0" borderId="0" xfId="0" applyNumberFormat="1" applyAlignment="1">
      <alignment horizontal="right" vertical="center" indent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1" fontId="5" fillId="0" borderId="10" xfId="0" applyNumberFormat="1" applyFont="1" applyBorder="1" applyAlignment="1" applyProtection="1">
      <alignment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1" fontId="0" fillId="0" borderId="0" xfId="0" applyNumberForma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/>
    </xf>
    <xf numFmtId="0" fontId="0" fillId="0" borderId="0" xfId="0" pivotButton="1"/>
    <xf numFmtId="1" fontId="6" fillId="4" borderId="3" xfId="0" applyNumberFormat="1" applyFont="1" applyFill="1" applyBorder="1" applyAlignment="1">
      <alignment horizontal="center" vertical="center"/>
    </xf>
    <xf numFmtId="166" fontId="6" fillId="4" borderId="3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 applyProtection="1">
      <alignment horizontal="right" vertical="center" indent="1"/>
      <protection locked="0"/>
    </xf>
    <xf numFmtId="164" fontId="1" fillId="2" borderId="8" xfId="0" applyNumberFormat="1" applyFont="1" applyFill="1" applyBorder="1" applyAlignment="1" applyProtection="1">
      <alignment horizontal="right" vertical="center" indent="1"/>
      <protection locked="0"/>
    </xf>
    <xf numFmtId="164" fontId="1" fillId="2" borderId="3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Protection="1">
      <protection locked="0"/>
    </xf>
    <xf numFmtId="0" fontId="1" fillId="0" borderId="5" xfId="0" applyFont="1" applyFill="1" applyBorder="1" applyAlignment="1" applyProtection="1">
      <alignment horizontal="left" vertical="center" wrapText="1"/>
      <protection hidden="1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hidden="1"/>
    </xf>
    <xf numFmtId="3" fontId="3" fillId="5" borderId="31" xfId="0" applyNumberFormat="1" applyFont="1" applyFill="1" applyBorder="1" applyAlignment="1" applyProtection="1">
      <alignment horizontal="right" vertical="center" indent="1"/>
      <protection hidden="1"/>
    </xf>
    <xf numFmtId="4" fontId="3" fillId="5" borderId="27" xfId="0" applyNumberFormat="1" applyFont="1" applyFill="1" applyBorder="1" applyAlignment="1" applyProtection="1">
      <alignment horizontal="right" vertical="center" indent="1"/>
      <protection hidden="1"/>
    </xf>
    <xf numFmtId="166" fontId="3" fillId="5" borderId="28" xfId="0" applyNumberFormat="1" applyFont="1" applyFill="1" applyBorder="1" applyAlignment="1" applyProtection="1">
      <alignment horizontal="right" vertical="center"/>
      <protection hidden="1"/>
    </xf>
    <xf numFmtId="0" fontId="6" fillId="0" borderId="43" xfId="0" applyFont="1" applyFill="1" applyBorder="1" applyAlignment="1" applyProtection="1">
      <alignment horizontal="center" vertical="center"/>
      <protection hidden="1"/>
    </xf>
    <xf numFmtId="0" fontId="6" fillId="0" borderId="44" xfId="0" applyFont="1" applyBorder="1" applyAlignment="1" applyProtection="1">
      <alignment horizontal="center" vertic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167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left" vertical="center" wrapText="1" indent="1"/>
      <protection hidden="1"/>
    </xf>
    <xf numFmtId="0" fontId="0" fillId="0" borderId="42" xfId="0" applyBorder="1" applyAlignment="1" applyProtection="1">
      <alignment horizontal="left" vertical="center" wrapText="1" indent="1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0" fillId="0" borderId="34" xfId="0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top" wrapText="1"/>
      <protection hidden="1"/>
    </xf>
    <xf numFmtId="0" fontId="5" fillId="0" borderId="39" xfId="0" applyFont="1" applyBorder="1" applyAlignment="1" applyProtection="1">
      <alignment horizontal="left" vertical="top" wrapText="1"/>
      <protection hidden="1"/>
    </xf>
    <xf numFmtId="0" fontId="5" fillId="0" borderId="40" xfId="0" applyFont="1" applyBorder="1" applyAlignment="1" applyProtection="1">
      <alignment horizontal="left" vertical="top" wrapText="1"/>
      <protection hidden="1"/>
    </xf>
    <xf numFmtId="0" fontId="5" fillId="0" borderId="41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left" vertical="center"/>
      <protection hidden="1"/>
    </xf>
    <xf numFmtId="0" fontId="5" fillId="0" borderId="9" xfId="0" applyFont="1" applyBorder="1" applyAlignment="1">
      <alignment horizontal="left" vertical="center"/>
    </xf>
    <xf numFmtId="1" fontId="14" fillId="0" borderId="9" xfId="0" applyNumberFormat="1" applyFont="1" applyFill="1" applyBorder="1" applyAlignment="1" applyProtection="1">
      <alignment horizontal="left" vertical="center" indent="1"/>
      <protection locked="0" hidden="1"/>
    </xf>
    <xf numFmtId="1" fontId="14" fillId="0" borderId="45" xfId="0" applyNumberFormat="1" applyFont="1" applyBorder="1" applyAlignment="1" applyProtection="1">
      <alignment horizontal="left" vertical="center" indent="1"/>
      <protection locked="0" hidden="1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9" xfId="0" applyFont="1" applyBorder="1" applyAlignment="1">
      <alignment horizontal="left" vertical="center" wrapText="1"/>
    </xf>
    <xf numFmtId="169" fontId="13" fillId="0" borderId="9" xfId="0" applyNumberFormat="1" applyFont="1" applyBorder="1" applyAlignment="1" applyProtection="1">
      <alignment horizontal="center" vertical="center" wrapText="1"/>
      <protection hidden="1"/>
    </xf>
    <xf numFmtId="169" fontId="0" fillId="0" borderId="6" xfId="0" applyNumberFormat="1" applyFont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 applyProtection="1">
      <alignment horizontal="left" vertical="center"/>
      <protection hidden="1"/>
    </xf>
    <xf numFmtId="0" fontId="10" fillId="0" borderId="6" xfId="0" applyFont="1" applyBorder="1" applyAlignment="1" applyProtection="1">
      <alignment horizontal="left" vertical="center"/>
      <protection hidden="1"/>
    </xf>
    <xf numFmtId="0" fontId="6" fillId="5" borderId="25" xfId="0" applyFont="1" applyFill="1" applyBorder="1" applyAlignment="1" applyProtection="1">
      <alignment horizontal="center" vertical="center" wrapText="1"/>
      <protection hidden="1"/>
    </xf>
    <xf numFmtId="0" fontId="0" fillId="5" borderId="26" xfId="0" applyFill="1" applyBorder="1" applyAlignment="1" applyProtection="1">
      <alignment horizontal="center" vertical="center" wrapText="1"/>
      <protection hidden="1"/>
    </xf>
    <xf numFmtId="0" fontId="1" fillId="2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6" xfId="0" applyBorder="1" applyAlignment="1" applyProtection="1">
      <alignment horizontal="right" vertical="center" wrapText="1" indent="1"/>
      <protection locked="0"/>
    </xf>
    <xf numFmtId="0" fontId="0" fillId="0" borderId="17" xfId="0" applyBorder="1" applyAlignment="1" applyProtection="1">
      <alignment horizontal="right" vertical="center" wrapText="1" indent="1"/>
      <protection locked="0"/>
    </xf>
    <xf numFmtId="0" fontId="1" fillId="2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9" xfId="0" applyBorder="1" applyAlignment="1" applyProtection="1">
      <alignment horizontal="right" vertical="center" wrapText="1" indent="1"/>
      <protection locked="0"/>
    </xf>
    <xf numFmtId="0" fontId="0" fillId="0" borderId="20" xfId="0" applyBorder="1" applyAlignment="1" applyProtection="1">
      <alignment horizontal="right" vertical="center" wrapText="1" indent="1"/>
      <protection locked="0"/>
    </xf>
    <xf numFmtId="0" fontId="11" fillId="2" borderId="21" xfId="1" applyNumberFormat="1" applyFill="1" applyBorder="1" applyAlignment="1" applyProtection="1">
      <alignment horizontal="right" vertical="center" wrapText="1" indent="1"/>
      <protection locked="0"/>
    </xf>
    <xf numFmtId="0" fontId="0" fillId="0" borderId="22" xfId="0" applyBorder="1" applyAlignment="1" applyProtection="1">
      <alignment horizontal="right" vertical="center" wrapText="1" indent="1"/>
      <protection locked="0"/>
    </xf>
    <xf numFmtId="0" fontId="0" fillId="0" borderId="23" xfId="0" applyBorder="1" applyAlignment="1" applyProtection="1">
      <alignment horizontal="right" vertical="center" wrapText="1" indent="1"/>
      <protection locked="0"/>
    </xf>
    <xf numFmtId="0" fontId="1" fillId="0" borderId="37" xfId="0" applyFont="1" applyFill="1" applyBorder="1" applyAlignment="1" applyProtection="1">
      <alignment horizontal="left" vertical="center" indent="1"/>
      <protection hidden="1"/>
    </xf>
    <xf numFmtId="0" fontId="1" fillId="0" borderId="38" xfId="0" applyFont="1" applyBorder="1" applyAlignment="1" applyProtection="1">
      <alignment horizontal="left" vertical="center" indent="1"/>
      <protection hidden="1"/>
    </xf>
    <xf numFmtId="0" fontId="1" fillId="0" borderId="11" xfId="0" applyFont="1" applyBorder="1" applyAlignment="1" applyProtection="1">
      <alignment horizontal="left" vertical="center" indent="1"/>
      <protection hidden="1"/>
    </xf>
    <xf numFmtId="0" fontId="1" fillId="0" borderId="12" xfId="0" applyFont="1" applyBorder="1" applyAlignment="1" applyProtection="1">
      <alignment horizontal="left" vertical="center" indent="1"/>
      <protection hidden="1"/>
    </xf>
    <xf numFmtId="0" fontId="1" fillId="0" borderId="13" xfId="0" applyFont="1" applyBorder="1" applyAlignment="1" applyProtection="1">
      <alignment horizontal="left" vertical="center" indent="1"/>
      <protection hidden="1"/>
    </xf>
    <xf numFmtId="0" fontId="1" fillId="0" borderId="14" xfId="0" applyFont="1" applyBorder="1" applyAlignment="1" applyProtection="1">
      <alignment horizontal="left" vertical="center" indent="1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0" fillId="5" borderId="31" xfId="0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 wrapText="1"/>
      <protection hidden="1"/>
    </xf>
    <xf numFmtId="0" fontId="9" fillId="5" borderId="29" xfId="0" applyFont="1" applyFill="1" applyBorder="1" applyAlignment="1" applyProtection="1">
      <alignment horizontal="center" vertical="center" wrapText="1"/>
      <protection hidden="1"/>
    </xf>
    <xf numFmtId="0" fontId="9" fillId="5" borderId="10" xfId="0" applyFont="1" applyFill="1" applyBorder="1" applyAlignment="1" applyProtection="1">
      <alignment horizontal="center" vertical="center" wrapText="1"/>
      <protection hidden="1"/>
    </xf>
    <xf numFmtId="0" fontId="9" fillId="5" borderId="32" xfId="0" applyFont="1" applyFill="1" applyBorder="1" applyAlignment="1" applyProtection="1">
      <alignment horizontal="center" vertical="center" wrapText="1"/>
      <protection hidden="1"/>
    </xf>
    <xf numFmtId="0" fontId="6" fillId="5" borderId="29" xfId="0" applyFont="1" applyFill="1" applyBorder="1" applyAlignment="1" applyProtection="1">
      <alignment horizontal="center" vertical="center" wrapText="1"/>
      <protection hidden="1"/>
    </xf>
    <xf numFmtId="0" fontId="0" fillId="5" borderId="30" xfId="0" applyFill="1" applyBorder="1" applyAlignment="1" applyProtection="1">
      <alignment horizontal="center" vertical="center" wrapText="1"/>
      <protection hidden="1"/>
    </xf>
    <xf numFmtId="0" fontId="6" fillId="5" borderId="24" xfId="0" applyFont="1" applyFill="1" applyBorder="1" applyAlignment="1" applyProtection="1">
      <alignment horizontal="center" vertical="center" wrapText="1"/>
      <protection hidden="1"/>
    </xf>
    <xf numFmtId="0" fontId="0" fillId="5" borderId="8" xfId="0" applyFill="1" applyBorder="1" applyAlignment="1" applyProtection="1">
      <alignment horizontal="center" vertical="center" wrapText="1"/>
      <protection hidden="1"/>
    </xf>
  </cellXfs>
  <cellStyles count="2">
    <cellStyle name="Hyperlink" xfId="1" builtinId="8"/>
    <cellStyle name="Standard" xfId="0" builtinId="0"/>
  </cellStyles>
  <dxfs count="29"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FF0000"/>
      </font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colors>
    <mruColors>
      <color rgb="FF0000FF"/>
      <color rgb="FF0099FF"/>
      <color rgb="FFCCFF99"/>
      <color rgb="FF00FF00"/>
      <color rgb="FFDDDDDD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Heinl, Manfred (aelf-uf)" refreshedDate="44151.451640277781" createdVersion="4" refreshedVersion="4" minRefreshableVersion="3" recordCount="988">
  <cacheSource type="worksheet">
    <worksheetSource ref="A10:L998" sheet="Angebotsliste"/>
  </cacheSource>
  <cacheFields count="12">
    <cacheField name="Holz-Nr." numFmtId="1">
      <sharedItems containsString="0" containsBlank="1" containsNumber="1" containsInteger="1" minValue="2801" maxValue="3495" count="390">
        <n v="2801"/>
        <n v="2802"/>
        <n v="2803"/>
        <n v="2804"/>
        <n v="2805"/>
        <n v="2806"/>
        <n v="2807"/>
        <n v="2808"/>
        <n v="2809"/>
        <n v="2810"/>
        <n v="2811"/>
        <n v="2812"/>
        <n v="2813"/>
        <n v="2814"/>
        <n v="2815"/>
        <n v="2816"/>
        <n v="2817"/>
        <n v="2818"/>
        <n v="2819"/>
        <n v="2820"/>
        <n v="2821"/>
        <n v="2822"/>
        <n v="2823"/>
        <n v="2824"/>
        <n v="2825"/>
        <n v="2826"/>
        <n v="2827"/>
        <n v="2828"/>
        <n v="2829"/>
        <n v="2830"/>
        <n v="2831"/>
        <n v="2832"/>
        <n v="2833"/>
        <n v="2834"/>
        <n v="2835"/>
        <n v="2836"/>
        <n v="2837"/>
        <n v="2838"/>
        <n v="2839"/>
        <n v="2840"/>
        <n v="2841"/>
        <n v="2842"/>
        <n v="2843"/>
        <n v="2844"/>
        <n v="2845"/>
        <n v="2846"/>
        <n v="2847"/>
        <n v="2848"/>
        <n v="2849"/>
        <n v="2850"/>
        <n v="2851"/>
        <n v="2852"/>
        <n v="2853"/>
        <n v="2854"/>
        <n v="2855"/>
        <n v="2856"/>
        <n v="2857"/>
        <n v="2858"/>
        <n v="2859"/>
        <n v="2860"/>
        <n v="2861"/>
        <n v="2862"/>
        <n v="2863"/>
        <n v="2864"/>
        <n v="2865"/>
        <n v="2866"/>
        <n v="2867"/>
        <n v="2868"/>
        <n v="2869"/>
        <n v="2870"/>
        <n v="2871"/>
        <n v="2872"/>
        <n v="2873"/>
        <n v="2874"/>
        <n v="2875"/>
        <n v="2876"/>
        <n v="2877"/>
        <n v="2878"/>
        <n v="2879"/>
        <n v="2880"/>
        <n v="2881"/>
        <n v="2882"/>
        <n v="2883"/>
        <n v="2884"/>
        <n v="2885"/>
        <n v="2886"/>
        <n v="2887"/>
        <n v="2888"/>
        <n v="2889"/>
        <n v="2890"/>
        <n v="2891"/>
        <n v="2892"/>
        <n v="2893"/>
        <n v="2894"/>
        <n v="2895"/>
        <n v="2896"/>
        <n v="2897"/>
        <n v="2898"/>
        <n v="2899"/>
        <n v="2900"/>
        <n v="2901"/>
        <n v="2902"/>
        <n v="2903"/>
        <n v="2904"/>
        <n v="2905"/>
        <n v="2906"/>
        <n v="2907"/>
        <n v="2908"/>
        <n v="2909"/>
        <n v="2910"/>
        <n v="2911"/>
        <n v="2912"/>
        <n v="2913"/>
        <n v="2914"/>
        <n v="2915"/>
        <n v="2916"/>
        <n v="2917"/>
        <n v="2918"/>
        <n v="2919"/>
        <n v="2920"/>
        <n v="2921"/>
        <n v="2922"/>
        <n v="2923"/>
        <n v="2924"/>
        <n v="2925"/>
        <n v="2926"/>
        <n v="2927"/>
        <n v="2928"/>
        <n v="2929"/>
        <n v="2930"/>
        <n v="2931"/>
        <n v="2932"/>
        <n v="2933"/>
        <n v="2934"/>
        <n v="2935"/>
        <n v="2936"/>
        <n v="2937"/>
        <n v="2938"/>
        <n v="2939"/>
        <n v="2940"/>
        <n v="2941"/>
        <n v="2942"/>
        <n v="2943"/>
        <n v="2944"/>
        <m/>
        <n v="3373" u="1"/>
        <n v="3440" u="1"/>
        <n v="3310" u="1"/>
        <n v="3377" u="1"/>
        <n v="3444" u="1"/>
        <n v="3314" u="1"/>
        <n v="3381" u="1"/>
        <n v="3251" u="1"/>
        <n v="3448" u="1"/>
        <n v="3318" u="1"/>
        <n v="3385" u="1"/>
        <n v="3255" u="1"/>
        <n v="3452" u="1"/>
        <n v="3322" u="1"/>
        <n v="3389" u="1"/>
        <n v="3259" u="1"/>
        <n v="3456" u="1"/>
        <n v="3326" u="1"/>
        <n v="3393" u="1"/>
        <n v="3263" u="1"/>
        <n v="3460" u="1"/>
        <n v="3330" u="1"/>
        <n v="3397" u="1"/>
        <n v="3267" u="1"/>
        <n v="3464" u="1"/>
        <n v="3334" u="1"/>
        <n v="3401" u="1"/>
        <n v="3271" u="1"/>
        <n v="3468" u="1"/>
        <n v="3338" u="1"/>
        <n v="3405" u="1"/>
        <n v="3275" u="1"/>
        <n v="3472" u="1"/>
        <n v="3342" u="1"/>
        <n v="3409" u="1"/>
        <n v="3279" u="1"/>
        <n v="3476" u="1"/>
        <n v="3346" u="1"/>
        <n v="3413" u="1"/>
        <n v="3283" u="1"/>
        <n v="3480" u="1"/>
        <n v="3350" u="1"/>
        <n v="3417" u="1"/>
        <n v="3287" u="1"/>
        <n v="3484" u="1"/>
        <n v="3354" u="1"/>
        <n v="3421" u="1"/>
        <n v="3291" u="1"/>
        <n v="3488" u="1"/>
        <n v="3358" u="1"/>
        <n v="3425" u="1"/>
        <n v="3295" u="1"/>
        <n v="3492" u="1"/>
        <n v="3362" u="1"/>
        <n v="3429" u="1"/>
        <n v="3299" u="1"/>
        <n v="3366" u="1"/>
        <n v="3433" u="1"/>
        <n v="3303" u="1"/>
        <n v="3370" u="1"/>
        <n v="3437" u="1"/>
        <n v="3307" u="1"/>
        <n v="3374" u="1"/>
        <n v="3441" u="1"/>
        <n v="3311" u="1"/>
        <n v="3378" u="1"/>
        <n v="3445" u="1"/>
        <n v="3315" u="1"/>
        <n v="3382" u="1"/>
        <n v="3252" u="1"/>
        <n v="3449" u="1"/>
        <n v="3319" u="1"/>
        <n v="3386" u="1"/>
        <n v="3256" u="1"/>
        <n v="3453" u="1"/>
        <n v="3323" u="1"/>
        <n v="3390" u="1"/>
        <n v="3260" u="1"/>
        <n v="3457" u="1"/>
        <n v="3327" u="1"/>
        <n v="3394" u="1"/>
        <n v="3264" u="1"/>
        <n v="3461" u="1"/>
        <n v="3331" u="1"/>
        <n v="3398" u="1"/>
        <n v="3268" u="1"/>
        <n v="3465" u="1"/>
        <n v="3335" u="1"/>
        <n v="3402" u="1"/>
        <n v="3272" u="1"/>
        <n v="3469" u="1"/>
        <n v="3339" u="1"/>
        <n v="3406" u="1"/>
        <n v="3276" u="1"/>
        <n v="3473" u="1"/>
        <n v="3343" u="1"/>
        <n v="3410" u="1"/>
        <n v="3280" u="1"/>
        <n v="3477" u="1"/>
        <n v="3347" u="1"/>
        <n v="3414" u="1"/>
        <n v="3284" u="1"/>
        <n v="3481" u="1"/>
        <n v="3351" u="1"/>
        <n v="3418" u="1"/>
        <n v="3288" u="1"/>
        <n v="3485" u="1"/>
        <n v="3355" u="1"/>
        <n v="3422" u="1"/>
        <n v="3292" u="1"/>
        <n v="3489" u="1"/>
        <n v="3359" u="1"/>
        <n v="3426" u="1"/>
        <n v="3296" u="1"/>
        <n v="3493" u="1"/>
        <n v="3363" u="1"/>
        <n v="3430" u="1"/>
        <n v="3300" u="1"/>
        <n v="3367" u="1"/>
        <n v="3434" u="1"/>
        <n v="3304" u="1"/>
        <n v="3371" u="1"/>
        <n v="3438" u="1"/>
        <n v="3308" u="1"/>
        <n v="3375" u="1"/>
        <n v="3442" u="1"/>
        <n v="3312" u="1"/>
        <n v="3379" u="1"/>
        <n v="3446" u="1"/>
        <n v="3316" u="1"/>
        <n v="3383" u="1"/>
        <n v="3253" u="1"/>
        <n v="3450" u="1"/>
        <n v="3320" u="1"/>
        <n v="3387" u="1"/>
        <n v="3257" u="1"/>
        <n v="3454" u="1"/>
        <n v="3324" u="1"/>
        <n v="3391" u="1"/>
        <n v="3261" u="1"/>
        <n v="3458" u="1"/>
        <n v="3328" u="1"/>
        <n v="3395" u="1"/>
        <n v="3265" u="1"/>
        <n v="3462" u="1"/>
        <n v="3332" u="1"/>
        <n v="3399" u="1"/>
        <n v="3269" u="1"/>
        <n v="3466" u="1"/>
        <n v="3336" u="1"/>
        <n v="3403" u="1"/>
        <n v="3273" u="1"/>
        <n v="3470" u="1"/>
        <n v="3340" u="1"/>
        <n v="3407" u="1"/>
        <n v="3277" u="1"/>
        <n v="3474" u="1"/>
        <n v="3344" u="1"/>
        <n v="3411" u="1"/>
        <n v="3281" u="1"/>
        <n v="3478" u="1"/>
        <n v="3348" u="1"/>
        <n v="3415" u="1"/>
        <n v="3285" u="1"/>
        <n v="3482" u="1"/>
        <n v="3352" u="1"/>
        <n v="3419" u="1"/>
        <n v="3289" u="1"/>
        <n v="3486" u="1"/>
        <n v="3356" u="1"/>
        <n v="3423" u="1"/>
        <n v="3293" u="1"/>
        <n v="3490" u="1"/>
        <n v="3360" u="1"/>
        <n v="3427" u="1"/>
        <n v="3297" u="1"/>
        <n v="3494" u="1"/>
        <n v="3364" u="1"/>
        <n v="3431" u="1"/>
        <n v="3301" u="1"/>
        <n v="3368" u="1"/>
        <n v="3435" u="1"/>
        <n v="3305" u="1"/>
        <n v="3372" u="1"/>
        <n v="3439" u="1"/>
        <n v="3309" u="1"/>
        <n v="3376" u="1"/>
        <n v="3443" u="1"/>
        <n v="3313" u="1"/>
        <n v="3380" u="1"/>
        <n v="3447" u="1"/>
        <n v="3317" u="1"/>
        <n v="3384" u="1"/>
        <n v="3254" u="1"/>
        <n v="3451" u="1"/>
        <n v="3321" u="1"/>
        <n v="3388" u="1"/>
        <n v="3258" u="1"/>
        <n v="3455" u="1"/>
        <n v="3325" u="1"/>
        <n v="3392" u="1"/>
        <n v="3262" u="1"/>
        <n v="3459" u="1"/>
        <n v="3329" u="1"/>
        <n v="3396" u="1"/>
        <n v="3266" u="1"/>
        <n v="3463" u="1"/>
        <n v="3333" u="1"/>
        <n v="3400" u="1"/>
        <n v="3270" u="1"/>
        <n v="3467" u="1"/>
        <n v="3337" u="1"/>
        <n v="3404" u="1"/>
        <n v="3274" u="1"/>
        <n v="3471" u="1"/>
        <n v="3341" u="1"/>
        <n v="3408" u="1"/>
        <n v="3278" u="1"/>
        <n v="3475" u="1"/>
        <n v="3345" u="1"/>
        <n v="3412" u="1"/>
        <n v="3282" u="1"/>
        <n v="3479" u="1"/>
        <n v="3349" u="1"/>
        <n v="3416" u="1"/>
        <n v="3286" u="1"/>
        <n v="3483" u="1"/>
        <n v="3353" u="1"/>
        <n v="3420" u="1"/>
        <n v="3290" u="1"/>
        <n v="3487" u="1"/>
        <n v="3357" u="1"/>
        <n v="3424" u="1"/>
        <n v="3294" u="1"/>
        <n v="3491" u="1"/>
        <n v="3361" u="1"/>
        <n v="3428" u="1"/>
        <n v="3298" u="1"/>
        <n v="3495" u="1"/>
        <n v="3365" u="1"/>
        <n v="3432" u="1"/>
        <n v="3302" u="1"/>
        <n v="3369" u="1"/>
        <n v="3436" u="1"/>
        <n v="3306" u="1"/>
      </sharedItems>
    </cacheField>
    <cacheField name="Holzart" numFmtId="0">
      <sharedItems containsBlank="1"/>
    </cacheField>
    <cacheField name="Länge" numFmtId="165">
      <sharedItems containsString="0" containsBlank="1" containsNumber="1" minValue="2.6" maxValue="8.8000000000000007"/>
    </cacheField>
    <cacheField name="Durch-messer" numFmtId="1">
      <sharedItems containsString="0" containsBlank="1" containsNumber="1" containsInteger="1" minValue="38" maxValue="73"/>
    </cacheField>
    <cacheField name="Inhalt" numFmtId="2">
      <sharedItems containsString="0" containsBlank="1" containsNumber="1" minValue="0.51" maxValue="1.89"/>
    </cacheField>
    <cacheField name="Gebot in € je fm" numFmtId="164">
      <sharedItems containsNonDate="0" containsString="0" containsBlank="1"/>
    </cacheField>
    <cacheField name="Bemerkungen des Bieters" numFmtId="0">
      <sharedItems containsNonDate="0" containsString="0" containsBlank="1"/>
    </cacheField>
    <cacheField name="Infos zum Stamm" numFmtId="0">
      <sharedItems containsBlank="1"/>
    </cacheField>
    <cacheField name="Anbieter" numFmtId="0">
      <sharedItems containsBlank="1"/>
    </cacheField>
    <cacheField name="Firmen-Kürzel" numFmtId="0">
      <sharedItems/>
    </cacheField>
    <cacheField name="EK für den Stamm" numFmtId="166">
      <sharedItems/>
    </cacheField>
    <cacheField name="Verkaufs-gruppe" numFmtId="1">
      <sharedItems containsString="0" containsBlank="1" containsNumber="1" containsInteger="1" minValue="30" maxValue="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8">
  <r>
    <x v="0"/>
    <s v="Eiche"/>
    <n v="4.5"/>
    <n v="73"/>
    <n v="1.88"/>
    <m/>
    <m/>
    <s v=""/>
    <s v="FBG-FRG Gemeinde Hendungen-PEFC"/>
    <s v=""/>
    <s v=""/>
    <n v="30"/>
  </r>
  <r>
    <x v="1"/>
    <s v="Eiche"/>
    <n v="5.5"/>
    <n v="64"/>
    <n v="1.77"/>
    <m/>
    <m/>
    <s v=""/>
    <s v="FBG-FRG Gemeinde Hendungen-PEFC"/>
    <s v=""/>
    <s v=""/>
    <n v="30"/>
  </r>
  <r>
    <x v="2"/>
    <s v="Eiche"/>
    <n v="4.9000000000000004"/>
    <n v="64"/>
    <n v="1.58"/>
    <m/>
    <m/>
    <s v=""/>
    <s v="FBG-FRG Gemeinde Hendungen-PEFC"/>
    <s v=""/>
    <s v=""/>
    <n v="30"/>
  </r>
  <r>
    <x v="3"/>
    <s v="Eiche"/>
    <n v="4.7"/>
    <n v="64"/>
    <n v="1.51"/>
    <m/>
    <m/>
    <s v=""/>
    <s v="FBG-FRG Gemeinde Hendungen-PEFC"/>
    <s v=""/>
    <s v=""/>
    <n v="30"/>
  </r>
  <r>
    <x v="4"/>
    <s v="Eiche"/>
    <n v="3.3"/>
    <n v="56"/>
    <n v="0.81"/>
    <m/>
    <m/>
    <s v=""/>
    <s v="FBG-FRG Gemeinde Hendungen-PEFC"/>
    <s v=""/>
    <s v=""/>
    <n v="30"/>
  </r>
  <r>
    <x v="5"/>
    <s v="Eiche"/>
    <n v="4.5"/>
    <n v="62"/>
    <n v="1.36"/>
    <m/>
    <m/>
    <s v=""/>
    <s v="FBG-FRG Gemeinde Hendungen-PEFC"/>
    <s v=""/>
    <s v=""/>
    <n v="30"/>
  </r>
  <r>
    <x v="6"/>
    <s v="Eiche"/>
    <n v="4.8"/>
    <n v="54"/>
    <n v="1.1000000000000001"/>
    <m/>
    <m/>
    <s v=""/>
    <s v="FBG-FRG Gemeinde Hendungen-PEFC"/>
    <s v=""/>
    <s v=""/>
    <n v="30"/>
  </r>
  <r>
    <x v="7"/>
    <s v="Eiche"/>
    <n v="4"/>
    <n v="59"/>
    <n v="1.0900000000000001"/>
    <m/>
    <m/>
    <s v=""/>
    <s v="FBG-FRG Gemeinde Hendungen-PEFC"/>
    <s v=""/>
    <s v=""/>
    <n v="30"/>
  </r>
  <r>
    <x v="8"/>
    <s v="Eiche"/>
    <n v="5.9"/>
    <n v="51"/>
    <n v="1.21"/>
    <m/>
    <m/>
    <s v=""/>
    <s v="FBG-FRG Gemeinde Hendungen-PEFC"/>
    <s v=""/>
    <s v=""/>
    <n v="30"/>
  </r>
  <r>
    <x v="9"/>
    <s v="Eiche"/>
    <n v="5.4"/>
    <n v="66"/>
    <n v="1.85"/>
    <m/>
    <m/>
    <s v=""/>
    <s v="FBG-FRG Gemeinde Hendungen-PEFC"/>
    <s v=""/>
    <s v=""/>
    <n v="30"/>
  </r>
  <r>
    <x v="10"/>
    <s v="Eiche"/>
    <n v="4.7"/>
    <n v="61"/>
    <n v="1.37"/>
    <m/>
    <m/>
    <s v=""/>
    <s v="FBG-FRG Gemeinde Hendungen-PEFC"/>
    <s v=""/>
    <s v=""/>
    <n v="30"/>
  </r>
  <r>
    <x v="11"/>
    <s v="Eiche"/>
    <n v="3.8"/>
    <n v="45"/>
    <n v="0.6"/>
    <m/>
    <m/>
    <s v=""/>
    <s v="FBG-FRG Gemeinde Hendungen-PEFC"/>
    <s v=""/>
    <s v=""/>
    <n v="30"/>
  </r>
  <r>
    <x v="12"/>
    <s v="Eiche"/>
    <n v="3.8"/>
    <n v="55"/>
    <n v="0.9"/>
    <m/>
    <m/>
    <s v=""/>
    <s v="FBG-FRG Gemeinde Hendungen-PEFC"/>
    <s v=""/>
    <s v=""/>
    <n v="30"/>
  </r>
  <r>
    <x v="13"/>
    <s v="Eiche"/>
    <n v="2.8"/>
    <n v="48"/>
    <n v="0.51"/>
    <m/>
    <m/>
    <s v=""/>
    <s v="FBG-FRG Gemeinde Hendungen-PEFC"/>
    <s v=""/>
    <s v=""/>
    <n v="30"/>
  </r>
  <r>
    <x v="14"/>
    <s v="Eiche"/>
    <n v="2.6"/>
    <n v="58"/>
    <n v="0.69"/>
    <m/>
    <m/>
    <s v=""/>
    <s v="FBG-FRG Gemeinde Hendungen-PEFC"/>
    <s v=""/>
    <s v=""/>
    <n v="30"/>
  </r>
  <r>
    <x v="15"/>
    <s v="Eiche"/>
    <n v="4.2"/>
    <n v="50"/>
    <n v="0.83"/>
    <m/>
    <m/>
    <s v=""/>
    <s v="FBG-FRG Gemeinde Hendungen-PEFC"/>
    <s v=""/>
    <s v=""/>
    <n v="30"/>
  </r>
  <r>
    <x v="16"/>
    <s v="Eiche"/>
    <n v="4.3"/>
    <n v="63"/>
    <n v="1.34"/>
    <m/>
    <m/>
    <s v=""/>
    <s v="FBG-FRG Gemeinde Hendungen-PEFC"/>
    <s v=""/>
    <s v=""/>
    <n v="30"/>
  </r>
  <r>
    <x v="17"/>
    <s v="Eiche"/>
    <n v="4.2"/>
    <n v="49"/>
    <n v="0.79"/>
    <m/>
    <m/>
    <s v=""/>
    <s v="FBG-FRG Gemeinde Hendungen-PEFC"/>
    <s v=""/>
    <s v=""/>
    <n v="30"/>
  </r>
  <r>
    <x v="18"/>
    <s v="Eiche"/>
    <n v="3.8"/>
    <n v="54"/>
    <n v="0.87"/>
    <m/>
    <m/>
    <s v=""/>
    <s v="FBG-FRG Gemeinde Hendungen-PEFC"/>
    <s v=""/>
    <s v=""/>
    <n v="30"/>
  </r>
  <r>
    <x v="19"/>
    <s v="Eiche"/>
    <n v="4.0999999999999996"/>
    <n v="68"/>
    <n v="1.49"/>
    <m/>
    <m/>
    <s v=""/>
    <s v="FBG-FRG Gemeinde Hendungen-PEFC"/>
    <s v=""/>
    <s v=""/>
    <n v="30"/>
  </r>
  <r>
    <x v="20"/>
    <s v="Eiche"/>
    <n v="4"/>
    <n v="47"/>
    <n v="0.69"/>
    <m/>
    <m/>
    <s v=""/>
    <s v="FBG-FRG Gemeinde Hendungen-PEFC"/>
    <s v=""/>
    <s v=""/>
    <n v="30"/>
  </r>
  <r>
    <x v="21"/>
    <s v="Eiche"/>
    <n v="4.3"/>
    <n v="62"/>
    <n v="1.3"/>
    <m/>
    <m/>
    <s v=""/>
    <s v="FBG-FRG Gemeinde Hendungen-PEFC"/>
    <s v=""/>
    <s v=""/>
    <n v="30"/>
  </r>
  <r>
    <x v="22"/>
    <s v="Eiche"/>
    <n v="5"/>
    <n v="59"/>
    <n v="1.37"/>
    <m/>
    <m/>
    <s v=""/>
    <s v="FBG-FRG Gemeinde Hendungen-PEFC"/>
    <s v=""/>
    <s v=""/>
    <n v="30"/>
  </r>
  <r>
    <x v="23"/>
    <s v="Eiche"/>
    <n v="4.5"/>
    <n v="59"/>
    <n v="1.23"/>
    <m/>
    <m/>
    <s v=""/>
    <s v="FBG-FRG Gemeinde Hendungen-PEFC"/>
    <s v=""/>
    <s v=""/>
    <n v="30"/>
  </r>
  <r>
    <x v="24"/>
    <s v="Eiche"/>
    <n v="5.2"/>
    <n v="60"/>
    <n v="1.47"/>
    <m/>
    <m/>
    <s v=""/>
    <s v="FBG-FRG Gemeinde Hendungen-PEFC"/>
    <s v=""/>
    <s v=""/>
    <n v="30"/>
  </r>
  <r>
    <x v="25"/>
    <s v="Eiche"/>
    <n v="4.7"/>
    <n v="50"/>
    <n v="0.92"/>
    <m/>
    <m/>
    <s v=""/>
    <s v="FBG-FRG Gemeinde Hendungen-PEFC"/>
    <s v=""/>
    <s v=""/>
    <n v="30"/>
  </r>
  <r>
    <x v="26"/>
    <s v="Eiche"/>
    <n v="4.5999999999999996"/>
    <n v="50"/>
    <n v="0.9"/>
    <m/>
    <m/>
    <s v=""/>
    <s v="FBG-FRG Gemeinde Hendungen-PEFC"/>
    <s v=""/>
    <s v=""/>
    <n v="30"/>
  </r>
  <r>
    <x v="27"/>
    <s v="Eiche"/>
    <n v="4.5"/>
    <n v="54"/>
    <n v="1.03"/>
    <m/>
    <m/>
    <s v=""/>
    <s v="FBG-FRG Gemeinde Hendungen-PEFC"/>
    <s v=""/>
    <s v=""/>
    <n v="30"/>
  </r>
  <r>
    <x v="28"/>
    <s v="Eiche"/>
    <n v="4.5"/>
    <n v="60"/>
    <n v="1.27"/>
    <m/>
    <m/>
    <s v=""/>
    <s v="FBG-FRG Gemeinde Hendungen-PEFC"/>
    <s v=""/>
    <s v=""/>
    <n v="30"/>
  </r>
  <r>
    <x v="29"/>
    <s v="Eiche"/>
    <n v="4.2"/>
    <n v="63"/>
    <n v="1.31"/>
    <m/>
    <m/>
    <s v=""/>
    <s v="FBG-FRG Gemeinde Hendungen-PEFC"/>
    <s v=""/>
    <s v=""/>
    <n v="30"/>
  </r>
  <r>
    <x v="30"/>
    <s v="Eiche"/>
    <n v="3.7"/>
    <n v="50"/>
    <n v="0.73"/>
    <m/>
    <m/>
    <s v=""/>
    <s v="FBG-FRG Gemeinde Hendungen-PEFC"/>
    <s v=""/>
    <s v=""/>
    <n v="30"/>
  </r>
  <r>
    <x v="31"/>
    <s v="Eiche"/>
    <n v="3.1"/>
    <n v="49"/>
    <n v="0.59"/>
    <m/>
    <m/>
    <s v=""/>
    <s v="FBG-FRG Gemeinde Hendungen-PEFC"/>
    <s v=""/>
    <s v=""/>
    <n v="30"/>
  </r>
  <r>
    <x v="32"/>
    <s v="Eiche"/>
    <n v="3.5"/>
    <n v="55"/>
    <n v="0.83"/>
    <m/>
    <m/>
    <s v=""/>
    <s v="FBG-FRG Gemeinde Hendungen-PEFC"/>
    <s v=""/>
    <s v=""/>
    <n v="30"/>
  </r>
  <r>
    <x v="33"/>
    <s v="Eiche"/>
    <n v="3.2"/>
    <n v="50"/>
    <n v="0.63"/>
    <m/>
    <m/>
    <s v=""/>
    <s v="FBG-FRG Gemeinde Hendungen-PEFC"/>
    <s v=""/>
    <s v=""/>
    <n v="30"/>
  </r>
  <r>
    <x v="34"/>
    <s v="Eiche"/>
    <n v="3.7"/>
    <n v="51"/>
    <n v="0.76"/>
    <m/>
    <m/>
    <s v=""/>
    <s v="FBG-FRG Gemeinde Hendungen-PEFC"/>
    <s v=""/>
    <s v=""/>
    <n v="30"/>
  </r>
  <r>
    <x v="35"/>
    <s v="Eiche"/>
    <n v="3.7"/>
    <n v="55"/>
    <n v="0.88"/>
    <m/>
    <m/>
    <s v=""/>
    <s v="FBG-FRG Gemeinde Hendungen-PEFC"/>
    <s v=""/>
    <s v=""/>
    <n v="30"/>
  </r>
  <r>
    <x v="36"/>
    <s v="Eiche"/>
    <n v="3.7"/>
    <n v="51"/>
    <n v="0.76"/>
    <m/>
    <m/>
    <s v=""/>
    <s v="FBG-FRG Gemeinde Hendungen-PEFC"/>
    <s v=""/>
    <s v=""/>
    <n v="30"/>
  </r>
  <r>
    <x v="37"/>
    <s v="Eiche"/>
    <n v="5.0999999999999996"/>
    <n v="62"/>
    <n v="1.54"/>
    <m/>
    <m/>
    <s v=""/>
    <s v="FBG-FRG Gemeinde Hendungen-PEFC"/>
    <s v=""/>
    <s v=""/>
    <n v="30"/>
  </r>
  <r>
    <x v="38"/>
    <s v="Eiche"/>
    <n v="4.0999999999999996"/>
    <n v="58"/>
    <n v="1.08"/>
    <m/>
    <m/>
    <s v=""/>
    <s v="FBG-FRG Gemeinde Hendungen-PEFC"/>
    <s v=""/>
    <s v=""/>
    <n v="30"/>
  </r>
  <r>
    <x v="39"/>
    <s v="Eiche"/>
    <n v="3.6"/>
    <n v="55"/>
    <n v="0.86"/>
    <m/>
    <m/>
    <s v=""/>
    <s v="FBG-FRG Gemeinde Hendungen-PEFC"/>
    <s v=""/>
    <s v=""/>
    <n v="30"/>
  </r>
  <r>
    <x v="40"/>
    <s v="Eiche"/>
    <n v="4.2"/>
    <n v="55"/>
    <n v="1"/>
    <m/>
    <m/>
    <s v=""/>
    <s v="FBG-FRG Gemeinde Hendungen-PEFC"/>
    <s v=""/>
    <s v=""/>
    <n v="30"/>
  </r>
  <r>
    <x v="41"/>
    <s v="Eiche"/>
    <n v="3.7"/>
    <n v="54"/>
    <n v="0.85"/>
    <m/>
    <m/>
    <s v=""/>
    <s v="FBG-FRG Gemeinde Hendungen-PEFC"/>
    <s v=""/>
    <s v=""/>
    <n v="30"/>
  </r>
  <r>
    <x v="42"/>
    <s v="Eiche"/>
    <n v="4.8"/>
    <n v="67"/>
    <n v="1.69"/>
    <m/>
    <m/>
    <s v=""/>
    <s v="FBG-FRG Gemeinde Hendungen-PEFC"/>
    <s v=""/>
    <s v=""/>
    <n v="30"/>
  </r>
  <r>
    <x v="43"/>
    <s v="Eiche"/>
    <n v="3.5"/>
    <n v="53"/>
    <n v="0.77"/>
    <m/>
    <m/>
    <s v=""/>
    <s v="FBG-FRG Gemeinde Hendungen-PEFC"/>
    <s v=""/>
    <s v=""/>
    <n v="30"/>
  </r>
  <r>
    <x v="44"/>
    <s v="Eiche"/>
    <n v="4.8"/>
    <n v="47"/>
    <n v="0.83"/>
    <m/>
    <m/>
    <s v=""/>
    <s v="FBG-FRG Gemeinde Hendungen-PEFC"/>
    <s v=""/>
    <s v=""/>
    <n v="30"/>
  </r>
  <r>
    <x v="45"/>
    <s v="Eiche"/>
    <n v="5"/>
    <n v="66"/>
    <n v="1.71"/>
    <m/>
    <m/>
    <s v=""/>
    <s v="FBG-FRG Gemeinde Hendungen-PEFC"/>
    <s v=""/>
    <s v=""/>
    <n v="30"/>
  </r>
  <r>
    <x v="46"/>
    <s v="Eiche"/>
    <n v="4.9000000000000004"/>
    <n v="57"/>
    <n v="1.25"/>
    <m/>
    <m/>
    <s v=""/>
    <s v="FBG-FRG Gemeinde Hendungen-PEFC"/>
    <s v=""/>
    <s v=""/>
    <n v="30"/>
  </r>
  <r>
    <x v="47"/>
    <s v="Eiche"/>
    <n v="4.5"/>
    <n v="62"/>
    <n v="1.36"/>
    <m/>
    <m/>
    <s v=""/>
    <s v="FBG-FRG Gemeinde Hendungen-PEFC"/>
    <s v=""/>
    <s v=""/>
    <n v="30"/>
  </r>
  <r>
    <x v="48"/>
    <s v="Eiche"/>
    <n v="4.5999999999999996"/>
    <n v="62"/>
    <n v="1.39"/>
    <m/>
    <m/>
    <s v=""/>
    <s v="FBG-FRG Gemeinde Hendungen-PEFC"/>
    <s v=""/>
    <s v=""/>
    <n v="30"/>
  </r>
  <r>
    <x v="49"/>
    <s v="Eiche"/>
    <n v="4.9000000000000004"/>
    <n v="62"/>
    <n v="1.48"/>
    <m/>
    <m/>
    <s v=""/>
    <s v="FBG-FRG Gemeinde Hendungen-PEFC"/>
    <s v=""/>
    <s v=""/>
    <n v="30"/>
  </r>
  <r>
    <x v="50"/>
    <s v="Eiche"/>
    <n v="3.7"/>
    <n v="62"/>
    <n v="1.1200000000000001"/>
    <m/>
    <m/>
    <s v=""/>
    <s v="FBG-FRG Gemeinde Hendungen-PEFC"/>
    <s v=""/>
    <s v=""/>
    <n v="30"/>
  </r>
  <r>
    <x v="51"/>
    <s v="Hainbuche"/>
    <n v="4.7"/>
    <n v="48"/>
    <n v="0.85"/>
    <m/>
    <m/>
    <s v=""/>
    <s v="FBG-FRG Gemeinde Hendungen-PEFC"/>
    <s v=""/>
    <s v=""/>
    <n v="30"/>
  </r>
  <r>
    <x v="52"/>
    <s v="Hainbuche"/>
    <n v="3.3"/>
    <n v="48"/>
    <n v="0.6"/>
    <m/>
    <m/>
    <s v=""/>
    <s v="FBG-FRG Gemeinde Hendungen-PEFC"/>
    <s v=""/>
    <s v=""/>
    <n v="30"/>
  </r>
  <r>
    <x v="53"/>
    <s v="Hainbuche"/>
    <n v="4.5"/>
    <n v="38"/>
    <n v="0.51"/>
    <m/>
    <m/>
    <s v=""/>
    <s v="FBG-FRG Gemeinde Hendungen-PEFC"/>
    <s v=""/>
    <s v=""/>
    <n v="30"/>
  </r>
  <r>
    <x v="54"/>
    <s v="Linde"/>
    <n v="3.9"/>
    <n v="47"/>
    <n v="0.68"/>
    <m/>
    <m/>
    <s v=""/>
    <s v="FBG-FRG Gemeinde Hendungen-PEFC"/>
    <s v=""/>
    <s v=""/>
    <n v="30"/>
  </r>
  <r>
    <x v="55"/>
    <s v="Esche"/>
    <n v="5.8"/>
    <n v="47"/>
    <n v="1.01"/>
    <m/>
    <m/>
    <s v=""/>
    <s v="FBG-FRG Gemeinde Hendungen-PEFC"/>
    <s v=""/>
    <s v=""/>
    <n v="30"/>
  </r>
  <r>
    <x v="56"/>
    <s v="Esche"/>
    <n v="5.2"/>
    <n v="38"/>
    <n v="0.59"/>
    <m/>
    <m/>
    <s v=""/>
    <s v="FBG-FRG Gemeinde Hendungen-PEFC"/>
    <s v=""/>
    <s v=""/>
    <n v="30"/>
  </r>
  <r>
    <x v="57"/>
    <s v="Esche"/>
    <n v="5.6"/>
    <n v="51"/>
    <n v="1.1399999999999999"/>
    <m/>
    <m/>
    <s v=""/>
    <s v="FBG-FRG Gemeinde Hendungen-PEFC"/>
    <s v=""/>
    <s v=""/>
    <n v="30"/>
  </r>
  <r>
    <x v="58"/>
    <s v="Esche"/>
    <n v="7.4"/>
    <n v="57"/>
    <n v="1.89"/>
    <m/>
    <m/>
    <s v=""/>
    <s v="FBG-FRG Gemeinde Hendungen-PEFC"/>
    <s v=""/>
    <s v=""/>
    <n v="30"/>
  </r>
  <r>
    <x v="59"/>
    <s v="Esche"/>
    <n v="5.3"/>
    <n v="44"/>
    <n v="0.81"/>
    <m/>
    <m/>
    <s v=""/>
    <s v="FBG-FRG Gemeinde Hendungen-PEFC"/>
    <s v=""/>
    <s v=""/>
    <n v="30"/>
  </r>
  <r>
    <x v="60"/>
    <s v="Linde"/>
    <n v="6.3"/>
    <n v="45"/>
    <n v="1"/>
    <m/>
    <m/>
    <s v=""/>
    <s v="FBG-FRG Gemeinde Hendungen-PEFC"/>
    <s v=""/>
    <s v=""/>
    <n v="30"/>
  </r>
  <r>
    <x v="61"/>
    <s v="Linde"/>
    <n v="4.5999999999999996"/>
    <n v="45"/>
    <n v="0.73"/>
    <m/>
    <m/>
    <s v=""/>
    <s v="FBG-FRG Gemeinde Hendungen-PEFC"/>
    <s v=""/>
    <s v=""/>
    <n v="30"/>
  </r>
  <r>
    <x v="62"/>
    <s v="Eiche"/>
    <n v="3.4"/>
    <n v="49"/>
    <n v="0.64"/>
    <m/>
    <m/>
    <s v=""/>
    <s v="FBG-FRG Gemeinde Hendungen-PEFC"/>
    <s v=""/>
    <s v=""/>
    <n v="30"/>
  </r>
  <r>
    <x v="63"/>
    <s v="Linde"/>
    <n v="4.7"/>
    <n v="47"/>
    <n v="0.82"/>
    <m/>
    <m/>
    <s v=""/>
    <s v="FBG-FRG Gemeinde Hendungen-PEFC"/>
    <s v=""/>
    <s v=""/>
    <n v="30"/>
  </r>
  <r>
    <x v="64"/>
    <s v="Linde"/>
    <n v="4.0999999999999996"/>
    <n v="42"/>
    <n v="0.56999999999999995"/>
    <m/>
    <m/>
    <s v=""/>
    <s v="FBG-FRG Gemeinde Hendungen-PEFC"/>
    <s v=""/>
    <s v=""/>
    <n v="30"/>
  </r>
  <r>
    <x v="65"/>
    <s v="Bergahorn"/>
    <n v="6.1"/>
    <n v="40"/>
    <n v="0.77"/>
    <m/>
    <m/>
    <s v=""/>
    <s v="FBG-FRG Gemeinde Hendungen-PEFC"/>
    <s v=""/>
    <s v=""/>
    <n v="30"/>
  </r>
  <r>
    <x v="66"/>
    <s v="Kirsche"/>
    <n v="4.5"/>
    <n v="49"/>
    <n v="0.85"/>
    <m/>
    <m/>
    <s v=""/>
    <s v="FBG-FRG Rommel Dietmar-PEFC"/>
    <s v=""/>
    <s v=""/>
    <n v="30"/>
  </r>
  <r>
    <x v="67"/>
    <s v="Bergahorn"/>
    <n v="3.5"/>
    <n v="52"/>
    <n v="0.74"/>
    <m/>
    <m/>
    <s v=""/>
    <s v="FBG-FRG Markt Oberelsbach-PEFC"/>
    <s v=""/>
    <s v=""/>
    <n v="30"/>
  </r>
  <r>
    <x v="68"/>
    <s v="Bergahorn"/>
    <n v="7.1"/>
    <n v="45"/>
    <n v="1.1299999999999999"/>
    <m/>
    <m/>
    <s v=""/>
    <s v="FBG-FRG Markt Oberelsbach-PEFC"/>
    <s v=""/>
    <s v=""/>
    <n v="30"/>
  </r>
  <r>
    <x v="69"/>
    <s v="Esche"/>
    <n v="4.5"/>
    <n v="47"/>
    <n v="0.78"/>
    <m/>
    <m/>
    <s v=""/>
    <s v="FBG-FRG Markt Oberelsbach-PEFC"/>
    <s v=""/>
    <s v=""/>
    <n v="30"/>
  </r>
  <r>
    <x v="70"/>
    <s v="Bergahorn"/>
    <n v="8.8000000000000007"/>
    <n v="46"/>
    <n v="1.46"/>
    <m/>
    <m/>
    <s v=""/>
    <s v="FBG-FRG Markt Oberelsbach-PEFC"/>
    <s v=""/>
    <s v=""/>
    <n v="30"/>
  </r>
  <r>
    <x v="71"/>
    <s v="Eiche"/>
    <n v="6.3"/>
    <n v="57"/>
    <n v="1.61"/>
    <m/>
    <m/>
    <s v=""/>
    <s v="FBG-FRG Meier Carmen-PEFC"/>
    <s v=""/>
    <s v=""/>
    <n v="30"/>
  </r>
  <r>
    <x v="72"/>
    <s v="Eiche"/>
    <n v="4.4000000000000004"/>
    <n v="47"/>
    <n v="0.76"/>
    <m/>
    <m/>
    <s v=""/>
    <s v="FBG-FRG Schleicher Arnfried-PEFC"/>
    <s v=""/>
    <s v=""/>
    <n v="30"/>
  </r>
  <r>
    <x v="73"/>
    <s v="Eiche"/>
    <n v="4.4000000000000004"/>
    <n v="48"/>
    <n v="0.8"/>
    <m/>
    <m/>
    <s v=""/>
    <s v="FBG-FRG Hartmann Wolfgang-PEFC"/>
    <s v=""/>
    <s v=""/>
    <n v="30"/>
  </r>
  <r>
    <x v="74"/>
    <s v="Eiche"/>
    <n v="8.3000000000000007"/>
    <n v="46"/>
    <n v="1.38"/>
    <m/>
    <m/>
    <s v=""/>
    <s v="FBG-FRG Gemeinde Höchheim-PEFC"/>
    <s v=""/>
    <s v=""/>
    <n v="30"/>
  </r>
  <r>
    <x v="75"/>
    <s v="Eiche"/>
    <n v="8.6"/>
    <n v="44"/>
    <n v="1.31"/>
    <m/>
    <m/>
    <s v=""/>
    <s v="FBG-FRG Gemeinde Höchheim-PEFC"/>
    <s v=""/>
    <s v=""/>
    <n v="30"/>
  </r>
  <r>
    <x v="76"/>
    <s v="Eiche"/>
    <n v="5.4"/>
    <n v="46"/>
    <n v="0.9"/>
    <m/>
    <m/>
    <s v=""/>
    <s v="FBG-FRG Gemeinde Höchheim-PEFC"/>
    <s v=""/>
    <s v=""/>
    <n v="30"/>
  </r>
  <r>
    <x v="77"/>
    <s v="Eiche"/>
    <n v="5.4"/>
    <n v="41"/>
    <n v="0.71"/>
    <m/>
    <m/>
    <s v=""/>
    <s v="FBG-FRG Gemeinde Höchheim-PEFC"/>
    <s v=""/>
    <s v=""/>
    <n v="30"/>
  </r>
  <r>
    <x v="78"/>
    <s v="Eiche"/>
    <n v="8.6"/>
    <n v="47"/>
    <n v="1.49"/>
    <m/>
    <m/>
    <s v=""/>
    <s v="FBG-FRG Gemeinde Höchheim-PEFC"/>
    <s v=""/>
    <s v=""/>
    <n v="30"/>
  </r>
  <r>
    <x v="79"/>
    <s v="Eiche"/>
    <n v="4.0999999999999996"/>
    <n v="41"/>
    <n v="0.54"/>
    <m/>
    <m/>
    <s v=""/>
    <s v="FBG-FRG Gemeinde Höchheim-PEFC"/>
    <s v=""/>
    <s v=""/>
    <n v="30"/>
  </r>
  <r>
    <x v="80"/>
    <s v="Eiche"/>
    <n v="6"/>
    <n v="51"/>
    <n v="1.23"/>
    <m/>
    <m/>
    <s v=""/>
    <s v="FBG-FRG Stadt Bad Königshofen-PEFC"/>
    <s v=""/>
    <s v=""/>
    <n v="30"/>
  </r>
  <r>
    <x v="81"/>
    <s v="Eiche"/>
    <n v="6.5"/>
    <n v="53"/>
    <n v="1.43"/>
    <m/>
    <m/>
    <s v=""/>
    <s v="FBG-FRG Stadt Bad Königshofen-PEFC"/>
    <s v=""/>
    <s v=""/>
    <n v="30"/>
  </r>
  <r>
    <x v="82"/>
    <s v="Eiche"/>
    <n v="5.6"/>
    <n v="62"/>
    <n v="1.69"/>
    <m/>
    <m/>
    <s v=""/>
    <s v="FBG-FRG Stadt Bad Königshofen-PEFC"/>
    <s v=""/>
    <s v=""/>
    <n v="30"/>
  </r>
  <r>
    <x v="83"/>
    <s v="Eiche"/>
    <n v="4.5999999999999996"/>
    <n v="54"/>
    <n v="1.05"/>
    <m/>
    <m/>
    <s v=""/>
    <s v="FBG-FRG Stadt Bad Königshofen-PEFC"/>
    <s v=""/>
    <s v=""/>
    <n v="30"/>
  </r>
  <r>
    <x v="84"/>
    <s v="Eiche"/>
    <n v="6.5"/>
    <n v="56"/>
    <n v="1.6"/>
    <m/>
    <m/>
    <s v=""/>
    <s v="FBG-FRG Stadt Bad Königshofen-PEFC"/>
    <s v=""/>
    <s v=""/>
    <n v="30"/>
  </r>
  <r>
    <x v="85"/>
    <s v="Eiche"/>
    <n v="4.9000000000000004"/>
    <n v="54"/>
    <n v="1.1200000000000001"/>
    <m/>
    <m/>
    <s v=""/>
    <s v="FBG-FRG Stadt Bad Königshofen-PEFC"/>
    <s v=""/>
    <s v=""/>
    <n v="30"/>
  </r>
  <r>
    <x v="86"/>
    <s v="Eiche"/>
    <n v="5.4"/>
    <n v="54"/>
    <n v="1.24"/>
    <m/>
    <m/>
    <s v=""/>
    <s v="FBG-FRG Stadt Bad Königshofen-PEFC"/>
    <s v=""/>
    <s v=""/>
    <n v="30"/>
  </r>
  <r>
    <x v="87"/>
    <s v="Eiche"/>
    <n v="4.7"/>
    <n v="56"/>
    <n v="1.1599999999999999"/>
    <m/>
    <m/>
    <s v=""/>
    <s v="FBG-FRG Stadt Bad Königshofen-PEFC"/>
    <s v=""/>
    <s v=""/>
    <n v="30"/>
  </r>
  <r>
    <x v="88"/>
    <s v="Eiche"/>
    <n v="4.3"/>
    <n v="55"/>
    <n v="1.02"/>
    <m/>
    <m/>
    <s v=""/>
    <s v="FBG-FRG Stadt Bad Königshofen-PEFC"/>
    <s v=""/>
    <s v=""/>
    <n v="30"/>
  </r>
  <r>
    <x v="89"/>
    <s v="Eiche"/>
    <n v="6.2"/>
    <n v="55"/>
    <n v="1.47"/>
    <m/>
    <m/>
    <s v=""/>
    <s v="FBG-FRG Stadt Bad Königshofen-PEFC"/>
    <s v=""/>
    <s v=""/>
    <n v="30"/>
  </r>
  <r>
    <x v="90"/>
    <s v="Eiche"/>
    <n v="5.3"/>
    <n v="64"/>
    <n v="1.71"/>
    <m/>
    <m/>
    <s v=""/>
    <s v="FBG-FRG Stadt Bad Königshofen-PEFC"/>
    <s v=""/>
    <s v=""/>
    <n v="30"/>
  </r>
  <r>
    <x v="91"/>
    <s v="Eiche"/>
    <n v="5.8"/>
    <n v="54"/>
    <n v="1.33"/>
    <m/>
    <m/>
    <s v=""/>
    <s v="FBG-FRG Stadt Bad Königshofen-PEFC"/>
    <s v=""/>
    <s v=""/>
    <n v="30"/>
  </r>
  <r>
    <x v="92"/>
    <s v="Eiche"/>
    <n v="4.9000000000000004"/>
    <n v="46"/>
    <n v="0.81"/>
    <m/>
    <m/>
    <s v=""/>
    <s v="FBG-FRG Markt Oberelsbach-PEFC"/>
    <s v=""/>
    <s v=""/>
    <n v="30"/>
  </r>
  <r>
    <x v="93"/>
    <s v="Eiche"/>
    <n v="6"/>
    <n v="41"/>
    <n v="0.79"/>
    <m/>
    <m/>
    <s v=""/>
    <s v="FBG-FRG Markt Oberelsbach-PEFC"/>
    <s v=""/>
    <s v=""/>
    <n v="30"/>
  </r>
  <r>
    <x v="94"/>
    <s v="Eiche"/>
    <n v="5"/>
    <n v="53"/>
    <n v="1.1000000000000001"/>
    <m/>
    <m/>
    <s v=""/>
    <s v="FBG-FRG Markt Oberelsbach-PEFC"/>
    <s v=""/>
    <s v=""/>
    <n v="30"/>
  </r>
  <r>
    <x v="95"/>
    <s v="Eiche"/>
    <n v="8.3000000000000007"/>
    <n v="51"/>
    <n v="1.7"/>
    <m/>
    <m/>
    <s v="plus 1m Zugabe"/>
    <s v="FBG-FRG Markt Oberelsbach-PEFC"/>
    <s v=""/>
    <s v=""/>
    <n v="30"/>
  </r>
  <r>
    <x v="96"/>
    <s v="Eiche"/>
    <n v="4.9000000000000004"/>
    <n v="55"/>
    <n v="1.1599999999999999"/>
    <m/>
    <m/>
    <s v=""/>
    <s v="FBG-FRG Markt Oberelsbach-PEFC"/>
    <s v=""/>
    <s v=""/>
    <n v="30"/>
  </r>
  <r>
    <x v="97"/>
    <s v="Eiche"/>
    <n v="4.2"/>
    <n v="48"/>
    <n v="0.76"/>
    <m/>
    <m/>
    <s v=""/>
    <s v="FBG-FRG Markt Oberelsbach-PEFC"/>
    <s v=""/>
    <s v=""/>
    <n v="30"/>
  </r>
  <r>
    <x v="98"/>
    <s v="Eiche"/>
    <n v="4"/>
    <n v="42"/>
    <n v="0.55000000000000004"/>
    <m/>
    <m/>
    <s v=""/>
    <s v="FBG-FRG Markt Oberelsbach-PEFC"/>
    <s v=""/>
    <s v=""/>
    <n v="30"/>
  </r>
  <r>
    <x v="99"/>
    <s v="Eiche"/>
    <n v="4.2"/>
    <n v="49"/>
    <n v="0.79"/>
    <m/>
    <m/>
    <s v=""/>
    <s v="FBG-FRG Markt Oberelsbach-PEFC"/>
    <s v=""/>
    <s v=""/>
    <n v="30"/>
  </r>
  <r>
    <x v="100"/>
    <s v="Eiche"/>
    <n v="7.2"/>
    <n v="56"/>
    <n v="1.77"/>
    <m/>
    <m/>
    <s v=""/>
    <s v="FBG-FRG Markt Oberelsbach-PEFC"/>
    <s v=""/>
    <s v=""/>
    <n v="30"/>
  </r>
  <r>
    <x v="101"/>
    <s v="Eiche"/>
    <n v="4.5999999999999996"/>
    <n v="56"/>
    <n v="1.1299999999999999"/>
    <m/>
    <m/>
    <s v=""/>
    <s v="FBG-FRG Markt Oberelsbach-PEFC"/>
    <s v=""/>
    <s v=""/>
    <n v="30"/>
  </r>
  <r>
    <x v="102"/>
    <s v="Eiche"/>
    <n v="5.5"/>
    <n v="53"/>
    <n v="1.21"/>
    <m/>
    <m/>
    <s v=""/>
    <s v="FBG-FRG WK Großwenkheim-PEFC"/>
    <s v=""/>
    <s v=""/>
    <n v="30"/>
  </r>
  <r>
    <x v="103"/>
    <s v="Eiche"/>
    <n v="4.2"/>
    <n v="60"/>
    <n v="1.19"/>
    <m/>
    <m/>
    <s v=""/>
    <s v="FBG-FRG WK Großwenkheim-PEFC"/>
    <s v=""/>
    <s v=""/>
    <n v="30"/>
  </r>
  <r>
    <x v="104"/>
    <s v="Eiche"/>
    <n v="3.9"/>
    <n v="49"/>
    <n v="0.74"/>
    <m/>
    <m/>
    <s v=""/>
    <s v="FBG-FRG WK Großwenkheim-PEFC"/>
    <s v=""/>
    <s v=""/>
    <n v="30"/>
  </r>
  <r>
    <x v="105"/>
    <s v="Eiche"/>
    <n v="5.7"/>
    <n v="53"/>
    <n v="1.26"/>
    <m/>
    <m/>
    <s v=""/>
    <s v="FBG-FRG WK Großwenkheim-PEFC"/>
    <s v=""/>
    <s v=""/>
    <n v="30"/>
  </r>
  <r>
    <x v="106"/>
    <s v="Eiche"/>
    <n v="5.9"/>
    <n v="46"/>
    <n v="0.98"/>
    <m/>
    <m/>
    <s v=""/>
    <s v="FBG-FRG Gemeinde Thundorf i. Ufr.-PEFC"/>
    <s v=""/>
    <s v=""/>
    <n v="30"/>
  </r>
  <r>
    <x v="107"/>
    <s v="Eiche"/>
    <n v="4.7"/>
    <n v="52"/>
    <n v="1"/>
    <m/>
    <m/>
    <s v=""/>
    <s v="FBG-FRG Gemeinde Thundorf i. Ufr.-PEFC"/>
    <s v=""/>
    <s v=""/>
    <n v="30"/>
  </r>
  <r>
    <x v="108"/>
    <s v="Eiche"/>
    <n v="6.8"/>
    <n v="55"/>
    <n v="1.62"/>
    <m/>
    <m/>
    <s v=""/>
    <s v="FBG-FRG Gemeinde Thundorf i. Ufr.-PEFC"/>
    <s v=""/>
    <s v=""/>
    <n v="30"/>
  </r>
  <r>
    <x v="109"/>
    <s v="Eiche"/>
    <n v="4.7"/>
    <n v="43"/>
    <n v="0.68"/>
    <m/>
    <m/>
    <s v=""/>
    <s v="FBG-FRG Gemeinde Thundorf i. Ufr.-PEFC"/>
    <s v=""/>
    <s v=""/>
    <n v="30"/>
  </r>
  <r>
    <x v="110"/>
    <s v="Eiche"/>
    <n v="4.7"/>
    <n v="48"/>
    <n v="0.85"/>
    <m/>
    <m/>
    <s v=""/>
    <s v="FBG-FRG Gemeinde Thundorf i. Ufr.-PEFC"/>
    <s v=""/>
    <s v=""/>
    <n v="30"/>
  </r>
  <r>
    <x v="111"/>
    <s v="Eiche"/>
    <n v="3.6"/>
    <n v="44"/>
    <n v="0.55000000000000004"/>
    <m/>
    <m/>
    <s v=""/>
    <s v="FBG-FRG Gemeinde Thundorf i. Ufr.-PEFC"/>
    <s v=""/>
    <s v=""/>
    <n v="30"/>
  </r>
  <r>
    <x v="112"/>
    <s v="Eiche"/>
    <n v="6.1"/>
    <n v="40"/>
    <n v="0.77"/>
    <m/>
    <m/>
    <s v=""/>
    <s v="FBG-FRG Gemeinde Thundorf i. Ufr.-PEFC"/>
    <s v=""/>
    <s v=""/>
    <n v="30"/>
  </r>
  <r>
    <x v="113"/>
    <s v="Eiche"/>
    <n v="5"/>
    <n v="47"/>
    <n v="0.87"/>
    <m/>
    <m/>
    <s v=""/>
    <s v="FBG-FRG Gemeinde Thundorf i. Ufr.-PEFC"/>
    <s v=""/>
    <s v=""/>
    <n v="30"/>
  </r>
  <r>
    <x v="114"/>
    <s v="Eiche"/>
    <n v="6.8"/>
    <n v="42"/>
    <n v="0.94"/>
    <m/>
    <m/>
    <s v=""/>
    <s v="FBG-FRG Gemeinde Thundorf i. Ufr.-PEFC"/>
    <s v=""/>
    <s v=""/>
    <n v="30"/>
  </r>
  <r>
    <x v="115"/>
    <s v="Eiche"/>
    <n v="6.3"/>
    <n v="50"/>
    <n v="1.24"/>
    <m/>
    <m/>
    <s v=""/>
    <s v="FBG-FRG Gemeinde Thundorf i. Ufr.-PEFC"/>
    <s v=""/>
    <s v=""/>
    <n v="30"/>
  </r>
  <r>
    <x v="116"/>
    <s v="Eiche"/>
    <n v="4.5999999999999996"/>
    <n v="47"/>
    <n v="0.8"/>
    <m/>
    <m/>
    <s v=""/>
    <s v="FBG-FRG Gemeinde Thundorf i. Ufr.-PEFC"/>
    <s v=""/>
    <s v=""/>
    <n v="30"/>
  </r>
  <r>
    <x v="117"/>
    <s v="Eiche"/>
    <n v="6.2"/>
    <n v="42"/>
    <n v="0.86"/>
    <m/>
    <m/>
    <s v=""/>
    <s v="FBG-FRG Markt Trappstadt-PEFC"/>
    <s v=""/>
    <s v=""/>
    <n v="30"/>
  </r>
  <r>
    <x v="118"/>
    <s v="Eiche"/>
    <n v="4.7"/>
    <n v="54"/>
    <n v="1.08"/>
    <m/>
    <m/>
    <s v=""/>
    <s v="FBG-FRG Markt Trappstadt-PEFC"/>
    <s v=""/>
    <s v=""/>
    <n v="30"/>
  </r>
  <r>
    <x v="119"/>
    <s v="Eiche"/>
    <n v="5.2"/>
    <n v="59"/>
    <n v="1.42"/>
    <m/>
    <m/>
    <s v=""/>
    <s v="FBG-FRG Markt Trappstadt-PEFC"/>
    <s v=""/>
    <s v=""/>
    <n v="30"/>
  </r>
  <r>
    <x v="120"/>
    <s v="Eiche"/>
    <n v="6.1"/>
    <n v="42"/>
    <n v="0.85"/>
    <m/>
    <m/>
    <s v=""/>
    <s v="FBG-FRG Markt Trappstadt-PEFC"/>
    <s v=""/>
    <s v=""/>
    <n v="30"/>
  </r>
  <r>
    <x v="121"/>
    <s v="Eiche"/>
    <n v="5"/>
    <n v="57"/>
    <n v="1.28"/>
    <m/>
    <m/>
    <s v=""/>
    <s v="FBG-FRG Markt Trappstadt-PEFC"/>
    <s v=""/>
    <s v=""/>
    <n v="30"/>
  </r>
  <r>
    <x v="122"/>
    <s v="Eiche"/>
    <n v="4.4000000000000004"/>
    <n v="44"/>
    <n v="0.67"/>
    <m/>
    <m/>
    <s v=""/>
    <s v="FBG-FRG Markt Trappstadt-PEFC"/>
    <s v=""/>
    <s v=""/>
    <n v="30"/>
  </r>
  <r>
    <x v="123"/>
    <s v="Eiche"/>
    <n v="5.0999999999999996"/>
    <n v="52"/>
    <n v="1.08"/>
    <m/>
    <m/>
    <s v=""/>
    <s v="FBG-FRG Markt Trappstadt-PEFC"/>
    <s v=""/>
    <s v=""/>
    <n v="30"/>
  </r>
  <r>
    <x v="124"/>
    <s v="Eiche"/>
    <n v="4.3"/>
    <n v="46"/>
    <n v="0.72"/>
    <m/>
    <m/>
    <s v=""/>
    <s v="FBG-FRG Markt Trappstadt-PEFC"/>
    <s v=""/>
    <s v=""/>
    <n v="30"/>
  </r>
  <r>
    <x v="125"/>
    <s v="Eiche"/>
    <n v="4.4000000000000004"/>
    <n v="45"/>
    <n v="0.7"/>
    <m/>
    <m/>
    <s v=""/>
    <s v="FBG-FRG Markt Trappstadt-PEFC"/>
    <s v=""/>
    <s v=""/>
    <n v="30"/>
  </r>
  <r>
    <x v="126"/>
    <s v="Eiche"/>
    <n v="3.5"/>
    <n v="46"/>
    <n v="0.57999999999999996"/>
    <m/>
    <m/>
    <s v=""/>
    <s v="FBG-FRG Markt Trappstadt-PEFC"/>
    <s v=""/>
    <s v=""/>
    <n v="30"/>
  </r>
  <r>
    <x v="127"/>
    <s v="Eiche"/>
    <n v="4.0999999999999996"/>
    <n v="48"/>
    <n v="0.74"/>
    <m/>
    <m/>
    <s v=""/>
    <s v="FBG-FRG Markt Trappstadt-PEFC"/>
    <s v=""/>
    <s v=""/>
    <n v="30"/>
  </r>
  <r>
    <x v="128"/>
    <s v="Eiche"/>
    <n v="3.7"/>
    <n v="46"/>
    <n v="0.62"/>
    <m/>
    <m/>
    <s v=""/>
    <s v="FBG-FRG Markt Trappstadt-PEFC"/>
    <s v=""/>
    <s v=""/>
    <n v="30"/>
  </r>
  <r>
    <x v="129"/>
    <s v="Eiche"/>
    <n v="5.0999999999999996"/>
    <n v="47"/>
    <n v="0.89"/>
    <m/>
    <m/>
    <s v=""/>
    <s v="FBG-FRG Markt Trappstadt-PEFC"/>
    <s v=""/>
    <s v=""/>
    <n v="30"/>
  </r>
  <r>
    <x v="130"/>
    <s v="Eiche"/>
    <n v="4.9000000000000004"/>
    <n v="48"/>
    <n v="0.89"/>
    <m/>
    <m/>
    <s v=""/>
    <s v="FBG-FRG Markt Trappstadt-PEFC"/>
    <s v=""/>
    <s v=""/>
    <n v="30"/>
  </r>
  <r>
    <x v="131"/>
    <s v="Eiche"/>
    <n v="4.0999999999999996"/>
    <n v="50"/>
    <n v="0.81"/>
    <m/>
    <m/>
    <s v=""/>
    <s v="FBG-FRG Markt Trappstadt-PEFC"/>
    <s v=""/>
    <s v=""/>
    <n v="30"/>
  </r>
  <r>
    <x v="132"/>
    <s v="Eiche"/>
    <n v="4.7"/>
    <n v="48"/>
    <n v="0.85"/>
    <m/>
    <m/>
    <s v=""/>
    <s v="FBG-FRG Markt Trappstadt-PEFC"/>
    <s v=""/>
    <s v=""/>
    <n v="30"/>
  </r>
  <r>
    <x v="133"/>
    <s v="Eiche"/>
    <n v="4.4000000000000004"/>
    <n v="53"/>
    <n v="0.97"/>
    <m/>
    <m/>
    <s v=""/>
    <s v="FBG-FRG Markt Trappstadt-PEFC"/>
    <s v=""/>
    <s v=""/>
    <n v="30"/>
  </r>
  <r>
    <x v="134"/>
    <s v="Eiche"/>
    <n v="5.0999999999999996"/>
    <n v="57"/>
    <n v="1.3"/>
    <m/>
    <m/>
    <s v=""/>
    <s v="FBG-FRG Markt Trappstadt-PEFC"/>
    <s v=""/>
    <s v=""/>
    <n v="30"/>
  </r>
  <r>
    <x v="135"/>
    <s v="Eiche"/>
    <n v="4.9000000000000004"/>
    <n v="43"/>
    <n v="0.71"/>
    <m/>
    <m/>
    <s v=""/>
    <s v="FBG-FRG Markt Trappstadt-PEFC"/>
    <s v=""/>
    <s v=""/>
    <n v="30"/>
  </r>
  <r>
    <x v="136"/>
    <s v="Eiche"/>
    <n v="5.2"/>
    <n v="55"/>
    <n v="1.24"/>
    <m/>
    <m/>
    <s v=""/>
    <s v="FBG-FRG Markt Trappstadt-PEFC"/>
    <s v=""/>
    <s v=""/>
    <n v="30"/>
  </r>
  <r>
    <x v="137"/>
    <s v="Eiche"/>
    <n v="3.3"/>
    <n v="46"/>
    <n v="0.55000000000000004"/>
    <m/>
    <m/>
    <s v=""/>
    <s v="FBG-FRG Gemeinde Sulzdorf-PEFC"/>
    <s v=""/>
    <s v=""/>
    <n v="30"/>
  </r>
  <r>
    <x v="138"/>
    <s v="Eiche"/>
    <n v="3.7"/>
    <n v="44"/>
    <n v="0.56000000000000005"/>
    <m/>
    <m/>
    <s v=""/>
    <s v="FBG-FRG Gemeinde Sulzdorf-PEFC"/>
    <s v=""/>
    <s v=""/>
    <n v="30"/>
  </r>
  <r>
    <x v="139"/>
    <s v="Eiche"/>
    <n v="5.3"/>
    <n v="58"/>
    <n v="1.4"/>
    <m/>
    <m/>
    <s v=""/>
    <s v="FBG-FRG Gemeinde Sulzdorf-PEFC"/>
    <s v=""/>
    <s v=""/>
    <n v="30"/>
  </r>
  <r>
    <x v="140"/>
    <s v="Eiche"/>
    <n v="4.5"/>
    <n v="55"/>
    <n v="1.07"/>
    <m/>
    <m/>
    <s v=""/>
    <s v="FBG-FRG Gemeinde Sulzdorf-PEFC"/>
    <s v=""/>
    <s v=""/>
    <n v="30"/>
  </r>
  <r>
    <x v="141"/>
    <s v="Eiche"/>
    <n v="5.4"/>
    <n v="57"/>
    <n v="1.38"/>
    <m/>
    <m/>
    <s v=""/>
    <s v="FBG-FRG Gemeinde Sulzdorf-PEFC"/>
    <s v=""/>
    <s v=""/>
    <n v="30"/>
  </r>
  <r>
    <x v="142"/>
    <s v="Eiche"/>
    <n v="5.5"/>
    <n v="52"/>
    <n v="1.17"/>
    <m/>
    <m/>
    <s v=""/>
    <s v="FBG-FRG Gemeinde Sulzdorf-PEFC"/>
    <s v=""/>
    <s v=""/>
    <n v="30"/>
  </r>
  <r>
    <x v="143"/>
    <s v="Eiche"/>
    <n v="4.5999999999999996"/>
    <n v="46"/>
    <n v="0.76"/>
    <m/>
    <m/>
    <s v=""/>
    <s v="FBG-FRG Gemeinde Sulzdorf-PEFC"/>
    <s v=""/>
    <s v=""/>
    <n v="30"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  <r>
    <x v="144"/>
    <m/>
    <m/>
    <m/>
    <m/>
    <m/>
    <m/>
    <m/>
    <m/>
    <s v=""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Werte" updatedVersion="4" minRefreshableVersion="3" useAutoFormatting="1" rowGrandTotals="0" itemPrintTitles="1" createdVersion="4" indent="0" outline="1" outlineData="1" multipleFieldFilters="0">
  <location ref="I1:K1" firstHeaderRow="0" firstDataRow="1" firstDataCol="1"/>
  <pivotFields count="12">
    <pivotField axis="axisRow" showAll="0" measureFilter="1" sortType="ascending">
      <items count="39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m="1" x="152"/>
        <item m="1" x="214"/>
        <item m="1" x="276"/>
        <item m="1" x="338"/>
        <item m="1" x="156"/>
        <item m="1" x="218"/>
        <item m="1" x="280"/>
        <item m="1" x="342"/>
        <item m="1" x="160"/>
        <item m="1" x="222"/>
        <item m="1" x="284"/>
        <item m="1" x="346"/>
        <item m="1" x="164"/>
        <item m="1" x="226"/>
        <item m="1" x="288"/>
        <item m="1" x="350"/>
        <item m="1" x="168"/>
        <item m="1" x="230"/>
        <item m="1" x="292"/>
        <item m="1" x="354"/>
        <item m="1" x="172"/>
        <item m="1" x="234"/>
        <item m="1" x="296"/>
        <item m="1" x="358"/>
        <item m="1" x="176"/>
        <item m="1" x="238"/>
        <item m="1" x="300"/>
        <item m="1" x="362"/>
        <item m="1" x="180"/>
        <item m="1" x="242"/>
        <item m="1" x="304"/>
        <item m="1" x="366"/>
        <item m="1" x="184"/>
        <item m="1" x="246"/>
        <item m="1" x="308"/>
        <item m="1" x="370"/>
        <item m="1" x="188"/>
        <item m="1" x="250"/>
        <item m="1" x="312"/>
        <item m="1" x="374"/>
        <item m="1" x="192"/>
        <item m="1" x="254"/>
        <item m="1" x="316"/>
        <item m="1" x="378"/>
        <item m="1" x="196"/>
        <item m="1" x="258"/>
        <item m="1" x="320"/>
        <item m="1" x="382"/>
        <item m="1" x="200"/>
        <item m="1" x="262"/>
        <item m="1" x="324"/>
        <item m="1" x="386"/>
        <item m="1" x="203"/>
        <item m="1" x="265"/>
        <item m="1" x="327"/>
        <item m="1" x="389"/>
        <item m="1" x="206"/>
        <item m="1" x="268"/>
        <item m="1" x="330"/>
        <item m="1" x="147"/>
        <item m="1" x="209"/>
        <item m="1" x="271"/>
        <item m="1" x="333"/>
        <item m="1" x="150"/>
        <item m="1" x="212"/>
        <item m="1" x="274"/>
        <item m="1" x="336"/>
        <item m="1" x="154"/>
        <item m="1" x="216"/>
        <item m="1" x="278"/>
        <item m="1" x="340"/>
        <item m="1" x="158"/>
        <item m="1" x="220"/>
        <item m="1" x="282"/>
        <item m="1" x="344"/>
        <item m="1" x="162"/>
        <item m="1" x="224"/>
        <item m="1" x="286"/>
        <item m="1" x="348"/>
        <item m="1" x="166"/>
        <item m="1" x="228"/>
        <item m="1" x="290"/>
        <item m="1" x="352"/>
        <item m="1" x="170"/>
        <item m="1" x="232"/>
        <item m="1" x="294"/>
        <item m="1" x="356"/>
        <item m="1" x="174"/>
        <item m="1" x="236"/>
        <item m="1" x="298"/>
        <item m="1" x="360"/>
        <item m="1" x="178"/>
        <item m="1" x="240"/>
        <item m="1" x="302"/>
        <item m="1" x="364"/>
        <item m="1" x="182"/>
        <item m="1" x="244"/>
        <item m="1" x="306"/>
        <item m="1" x="368"/>
        <item m="1" x="186"/>
        <item m="1" x="248"/>
        <item m="1" x="310"/>
        <item m="1" x="372"/>
        <item m="1" x="190"/>
        <item m="1" x="252"/>
        <item m="1" x="314"/>
        <item m="1" x="376"/>
        <item m="1" x="194"/>
        <item m="1" x="256"/>
        <item m="1" x="318"/>
        <item m="1" x="380"/>
        <item m="1" x="198"/>
        <item m="1" x="260"/>
        <item m="1" x="322"/>
        <item m="1" x="384"/>
        <item m="1" x="201"/>
        <item m="1" x="263"/>
        <item m="1" x="325"/>
        <item m="1" x="387"/>
        <item m="1" x="204"/>
        <item m="1" x="266"/>
        <item m="1" x="328"/>
        <item m="1" x="145"/>
        <item m="1" x="207"/>
        <item m="1" x="269"/>
        <item m="1" x="331"/>
        <item m="1" x="148"/>
        <item m="1" x="210"/>
        <item m="1" x="272"/>
        <item m="1" x="334"/>
        <item m="1" x="151"/>
        <item m="1" x="213"/>
        <item m="1" x="275"/>
        <item m="1" x="337"/>
        <item m="1" x="155"/>
        <item m="1" x="217"/>
        <item m="1" x="279"/>
        <item m="1" x="341"/>
        <item m="1" x="159"/>
        <item m="1" x="221"/>
        <item m="1" x="283"/>
        <item m="1" x="345"/>
        <item m="1" x="163"/>
        <item m="1" x="225"/>
        <item m="1" x="287"/>
        <item m="1" x="349"/>
        <item m="1" x="167"/>
        <item m="1" x="229"/>
        <item m="1" x="291"/>
        <item m="1" x="353"/>
        <item m="1" x="171"/>
        <item m="1" x="233"/>
        <item m="1" x="295"/>
        <item m="1" x="357"/>
        <item m="1" x="175"/>
        <item m="1" x="237"/>
        <item m="1" x="299"/>
        <item m="1" x="361"/>
        <item m="1" x="179"/>
        <item m="1" x="241"/>
        <item m="1" x="303"/>
        <item m="1" x="365"/>
        <item m="1" x="183"/>
        <item m="1" x="245"/>
        <item m="1" x="307"/>
        <item m="1" x="369"/>
        <item m="1" x="187"/>
        <item m="1" x="249"/>
        <item m="1" x="311"/>
        <item m="1" x="373"/>
        <item m="1" x="191"/>
        <item m="1" x="253"/>
        <item m="1" x="315"/>
        <item m="1" x="377"/>
        <item m="1" x="195"/>
        <item m="1" x="257"/>
        <item m="1" x="319"/>
        <item m="1" x="381"/>
        <item m="1" x="199"/>
        <item m="1" x="261"/>
        <item m="1" x="323"/>
        <item m="1" x="385"/>
        <item m="1" x="202"/>
        <item m="1" x="264"/>
        <item m="1" x="326"/>
        <item m="1" x="388"/>
        <item m="1" x="205"/>
        <item m="1" x="267"/>
        <item m="1" x="329"/>
        <item m="1" x="146"/>
        <item m="1" x="208"/>
        <item m="1" x="270"/>
        <item m="1" x="332"/>
        <item m="1" x="149"/>
        <item m="1" x="211"/>
        <item m="1" x="273"/>
        <item m="1" x="335"/>
        <item m="1" x="153"/>
        <item m="1" x="215"/>
        <item m="1" x="277"/>
        <item m="1" x="339"/>
        <item m="1" x="157"/>
        <item m="1" x="219"/>
        <item m="1" x="281"/>
        <item m="1" x="343"/>
        <item m="1" x="161"/>
        <item m="1" x="223"/>
        <item m="1" x="285"/>
        <item m="1" x="347"/>
        <item m="1" x="165"/>
        <item m="1" x="227"/>
        <item m="1" x="289"/>
        <item m="1" x="351"/>
        <item m="1" x="169"/>
        <item m="1" x="231"/>
        <item m="1" x="293"/>
        <item m="1" x="355"/>
        <item m="1" x="173"/>
        <item m="1" x="235"/>
        <item m="1" x="297"/>
        <item m="1" x="359"/>
        <item m="1" x="177"/>
        <item m="1" x="239"/>
        <item m="1" x="301"/>
        <item m="1" x="363"/>
        <item m="1" x="181"/>
        <item m="1" x="243"/>
        <item m="1" x="305"/>
        <item m="1" x="367"/>
        <item m="1" x="185"/>
        <item m="1" x="247"/>
        <item m="1" x="309"/>
        <item m="1" x="371"/>
        <item m="1" x="189"/>
        <item m="1" x="251"/>
        <item m="1" x="313"/>
        <item m="1" x="375"/>
        <item m="1" x="193"/>
        <item m="1" x="255"/>
        <item m="1" x="317"/>
        <item m="1" x="379"/>
        <item m="1" x="197"/>
        <item m="1" x="259"/>
        <item m="1" x="321"/>
        <item m="1" x="383"/>
        <item x="144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colFields count="1">
    <field x="-2"/>
  </colFields>
  <colItems count="2">
    <i>
      <x/>
    </i>
    <i i="1">
      <x v="1"/>
    </i>
  </colItems>
  <dataFields count="2">
    <dataField name="Mittelwert von Verkaufs-gruppe" fld="11" subtotal="average" baseField="0" baseItem="0" numFmtId="1"/>
    <dataField name="Mittelwert von Gebot in € je fm" fld="5" subtotal="average" baseField="0" baseItem="0" numFmtId="166"/>
  </dataFields>
  <pivotTableStyleInfo name="PivotStyleLight16" showRowHeaders="1" showColHeaders="1" showRowStripes="0" showColStripes="0" showLastColumn="1"/>
  <filters count="2">
    <filter fld="5" type="captionNotEqual" evalOrder="-1" id="3" stringValue1="">
      <autoFilter ref="A1">
        <filterColumn colId="0">
          <customFilters>
            <customFilter operator="notEqual" val=" "/>
          </customFilters>
        </filterColumn>
      </autoFilter>
    </filter>
    <filter fld="0" type="valueGreaterThan" evalOrder="-1" id="5" iMeasureFld="1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1008"/>
  <sheetViews>
    <sheetView showGridLines="0" tabSelected="1" workbookViewId="0">
      <pane ySplit="10" topLeftCell="A11" activePane="bottomLeft" state="frozen"/>
      <selection pane="bottomLeft" activeCell="M9" sqref="M9"/>
    </sheetView>
  </sheetViews>
  <sheetFormatPr baseColWidth="10" defaultRowHeight="12.75" x14ac:dyDescent="0.2"/>
  <cols>
    <col min="1" max="1" width="9.140625" style="2" customWidth="1"/>
    <col min="2" max="2" width="10" style="2" customWidth="1"/>
    <col min="3" max="3" width="8" style="2" customWidth="1"/>
    <col min="4" max="4" width="8.5703125" style="2" customWidth="1"/>
    <col min="5" max="5" width="10.140625" style="2" customWidth="1"/>
    <col min="6" max="6" width="9.140625" style="65" customWidth="1"/>
    <col min="7" max="7" width="16.7109375" style="65" customWidth="1"/>
    <col min="8" max="8" width="11.28515625" style="2" customWidth="1"/>
    <col min="9" max="9" width="9.140625" style="2" customWidth="1"/>
    <col min="10" max="10" width="8.7109375" style="2" customWidth="1"/>
    <col min="11" max="11" width="11.42578125" style="22"/>
    <col min="12" max="12" width="11.42578125" style="54" hidden="1" customWidth="1"/>
    <col min="13" max="16384" width="11.42578125" style="2"/>
  </cols>
  <sheetData>
    <row r="1" spans="1:12" ht="13.5" thickBot="1" x14ac:dyDescent="0.25">
      <c r="A1" s="87" t="s">
        <v>18</v>
      </c>
      <c r="B1" s="87"/>
      <c r="C1" s="87"/>
      <c r="D1" s="87"/>
      <c r="E1" s="87"/>
      <c r="F1" s="74" t="s">
        <v>8</v>
      </c>
      <c r="G1" s="75"/>
      <c r="H1" s="25" t="s">
        <v>16</v>
      </c>
      <c r="I1" s="88" t="s">
        <v>19</v>
      </c>
      <c r="J1" s="88"/>
    </row>
    <row r="2" spans="1:12" ht="24.95" customHeight="1" thickBot="1" x14ac:dyDescent="0.25">
      <c r="A2" s="80" t="s">
        <v>62</v>
      </c>
      <c r="B2" s="81"/>
      <c r="C2" s="82"/>
      <c r="D2" s="82"/>
      <c r="E2" s="82"/>
      <c r="F2" s="76">
        <v>44180</v>
      </c>
      <c r="G2" s="77"/>
      <c r="H2" s="38" t="s">
        <v>64</v>
      </c>
      <c r="I2" s="83" t="s">
        <v>17</v>
      </c>
      <c r="J2" s="84"/>
    </row>
    <row r="3" spans="1:12" ht="24.95" customHeight="1" thickBot="1" x14ac:dyDescent="0.25">
      <c r="A3" s="80" t="s">
        <v>65</v>
      </c>
      <c r="B3" s="82"/>
      <c r="C3" s="82"/>
      <c r="D3" s="82"/>
      <c r="E3" s="39" t="s">
        <v>66</v>
      </c>
      <c r="F3" s="40" t="s">
        <v>13</v>
      </c>
      <c r="G3" s="41" t="str">
        <f>ROUND(SUM(E11:E998),2)&amp;" fm"</f>
        <v>150,68 fm</v>
      </c>
      <c r="H3" s="42" t="str">
        <f>COUNTIF(A11:A998,"&gt;0")&amp;" St."</f>
        <v>144 St.</v>
      </c>
      <c r="I3" s="85"/>
      <c r="J3" s="86"/>
    </row>
    <row r="4" spans="1:12" s="5" customFormat="1" ht="12.75" customHeight="1" thickBot="1" x14ac:dyDescent="0.25">
      <c r="A4" s="89" t="s">
        <v>32</v>
      </c>
      <c r="B4" s="90"/>
      <c r="C4" s="91"/>
      <c r="D4" s="92"/>
      <c r="E4" s="4"/>
      <c r="F4" s="4"/>
      <c r="G4" s="21" t="s">
        <v>38</v>
      </c>
      <c r="H4" s="43" t="s">
        <v>6</v>
      </c>
      <c r="I4" s="72" t="s">
        <v>9</v>
      </c>
      <c r="J4" s="73"/>
      <c r="K4" s="52"/>
      <c r="L4" s="55"/>
    </row>
    <row r="5" spans="1:12" ht="24.75" customHeight="1" thickBot="1" x14ac:dyDescent="0.25">
      <c r="A5" s="66" t="s">
        <v>10</v>
      </c>
      <c r="B5" s="93"/>
      <c r="C5" s="94"/>
      <c r="D5" s="94"/>
      <c r="E5" s="94"/>
      <c r="F5" s="95"/>
      <c r="G5" s="67"/>
      <c r="H5" s="37" t="str">
        <f>IF(LEN(B5)=0,"",LEFT($B$5,16))</f>
        <v/>
      </c>
      <c r="I5" s="78" t="s">
        <v>63</v>
      </c>
      <c r="J5" s="79"/>
      <c r="K5" s="53"/>
    </row>
    <row r="6" spans="1:12" ht="23.25" customHeight="1" x14ac:dyDescent="0.2">
      <c r="A6" s="122" t="s">
        <v>23</v>
      </c>
      <c r="B6" s="123"/>
      <c r="C6" s="126" t="s">
        <v>39</v>
      </c>
      <c r="D6" s="128" t="s">
        <v>40</v>
      </c>
      <c r="E6" s="103" t="s">
        <v>41</v>
      </c>
      <c r="F6" s="105"/>
      <c r="G6" s="106"/>
      <c r="H6" s="107"/>
      <c r="I6" s="114" t="s">
        <v>20</v>
      </c>
      <c r="J6" s="115"/>
    </row>
    <row r="7" spans="1:12" ht="23.25" customHeight="1" x14ac:dyDescent="0.2">
      <c r="A7" s="124"/>
      <c r="B7" s="125"/>
      <c r="C7" s="127"/>
      <c r="D7" s="129"/>
      <c r="E7" s="104"/>
      <c r="F7" s="108"/>
      <c r="G7" s="109"/>
      <c r="H7" s="110"/>
      <c r="I7" s="116" t="s">
        <v>21</v>
      </c>
      <c r="J7" s="117"/>
    </row>
    <row r="8" spans="1:12" ht="23.25" customHeight="1" thickBot="1" x14ac:dyDescent="0.25">
      <c r="A8" s="120" t="str">
        <f>"- Einzelstämme -"</f>
        <v>- Einzelstämme -</v>
      </c>
      <c r="B8" s="121"/>
      <c r="C8" s="69">
        <f>COUNTIF(F11:F998,"&gt;0")</f>
        <v>0</v>
      </c>
      <c r="D8" s="70">
        <f>SUMIF(F11:F998,"&gt;0",E11:E998)</f>
        <v>0</v>
      </c>
      <c r="E8" s="71">
        <f>SUMIF(F11:F998,"&gt;0",K11:K998)</f>
        <v>0</v>
      </c>
      <c r="F8" s="111"/>
      <c r="G8" s="112"/>
      <c r="H8" s="113"/>
      <c r="I8" s="118" t="s">
        <v>22</v>
      </c>
      <c r="J8" s="119"/>
    </row>
    <row r="9" spans="1:12" ht="33" customHeight="1" thickBot="1" x14ac:dyDescent="0.25">
      <c r="A9" s="96" t="s">
        <v>24</v>
      </c>
      <c r="B9" s="96"/>
      <c r="C9" s="97" t="s">
        <v>25</v>
      </c>
      <c r="D9" s="98"/>
      <c r="E9" s="99" t="str">
        <f ca="1">IF(LEN(B5)&gt;0,TODAY(),IF(LEN(B5)=0,"Firmennamen und ggfls. USt.-ID eintragen"))</f>
        <v>Firmennamen und ggfls. USt.-ID eintragen</v>
      </c>
      <c r="F9" s="100"/>
      <c r="G9" s="68" t="s">
        <v>26</v>
      </c>
      <c r="H9" s="101" t="str">
        <f>IF(AND(LEN(F6)&gt;0,LEN(F7)&gt;0,LEN(F8)&gt;0),"",IF(OR(LEN(F6)=0,LEN(F7)=0,LEN(F8)=0),"Tel-Nr, Fax-Nr, Email eintragen"))</f>
        <v>Tel-Nr, Fax-Nr, Email eintragen</v>
      </c>
      <c r="I9" s="101"/>
      <c r="J9" s="102"/>
    </row>
    <row r="10" spans="1:12" s="1" customFormat="1" ht="33" customHeight="1" thickBot="1" x14ac:dyDescent="0.25">
      <c r="A10" s="3" t="s">
        <v>0</v>
      </c>
      <c r="B10" s="3" t="s">
        <v>1</v>
      </c>
      <c r="C10" s="3" t="s">
        <v>2</v>
      </c>
      <c r="D10" s="3" t="s">
        <v>5</v>
      </c>
      <c r="E10" s="3" t="s">
        <v>3</v>
      </c>
      <c r="F10" s="3" t="s">
        <v>14</v>
      </c>
      <c r="G10" s="3" t="s">
        <v>11</v>
      </c>
      <c r="H10" s="3" t="s">
        <v>12</v>
      </c>
      <c r="I10" s="3" t="s">
        <v>4</v>
      </c>
      <c r="J10" s="3" t="s">
        <v>7</v>
      </c>
      <c r="K10" s="23" t="s">
        <v>15</v>
      </c>
      <c r="L10" s="56" t="s">
        <v>33</v>
      </c>
    </row>
    <row r="11" spans="1:12" ht="27" customHeight="1" x14ac:dyDescent="0.2">
      <c r="A11" s="6">
        <v>2801</v>
      </c>
      <c r="B11" s="7" t="s">
        <v>42</v>
      </c>
      <c r="C11" s="8">
        <v>4.5</v>
      </c>
      <c r="D11" s="9">
        <v>73</v>
      </c>
      <c r="E11" s="10">
        <v>1.88</v>
      </c>
      <c r="F11" s="62"/>
      <c r="G11" s="26"/>
      <c r="H11" s="27" t="s">
        <v>48</v>
      </c>
      <c r="I11" s="33" t="s">
        <v>50</v>
      </c>
      <c r="J11" s="35" t="str">
        <f>IF(LEN(F11)=0,"",IF(AND(LEN(F11)&gt;0,LEN($H$5)=0),LEFT($C$5,10),IF(LEN(F11)&gt;0,$H$5,"")))</f>
        <v/>
      </c>
      <c r="K11" s="24" t="str">
        <f t="shared" ref="K11:K27" si="0">IF(OR(LEN(F11)=0,F11="Gebot in € je fm"),"",E11*F11)</f>
        <v/>
      </c>
      <c r="L11" s="54">
        <v>30</v>
      </c>
    </row>
    <row r="12" spans="1:12" ht="27" customHeight="1" x14ac:dyDescent="0.2">
      <c r="A12" s="16">
        <v>2802</v>
      </c>
      <c r="B12" s="17" t="s">
        <v>42</v>
      </c>
      <c r="C12" s="18">
        <v>5.5</v>
      </c>
      <c r="D12" s="19">
        <v>64</v>
      </c>
      <c r="E12" s="20">
        <v>1.77</v>
      </c>
      <c r="F12" s="63"/>
      <c r="G12" s="28"/>
      <c r="H12" s="29" t="s">
        <v>48</v>
      </c>
      <c r="I12" s="34" t="s">
        <v>50</v>
      </c>
      <c r="J12" s="36" t="str">
        <f t="shared" ref="J12:J73" si="1">IF(LEN(F12)=0,"",IF(AND(LEN(F12)&gt;0,LEN($H$5)=0),LEFT($C$5,10),IF(LEN(F12)&gt;0,$H$5,"")))</f>
        <v/>
      </c>
      <c r="K12" s="24" t="str">
        <f t="shared" si="0"/>
        <v/>
      </c>
      <c r="L12" s="54">
        <v>30</v>
      </c>
    </row>
    <row r="13" spans="1:12" ht="27" customHeight="1" x14ac:dyDescent="0.2">
      <c r="A13" s="11">
        <v>2803</v>
      </c>
      <c r="B13" s="12" t="s">
        <v>42</v>
      </c>
      <c r="C13" s="13">
        <v>4.9000000000000004</v>
      </c>
      <c r="D13" s="14">
        <v>64</v>
      </c>
      <c r="E13" s="15">
        <v>1.58</v>
      </c>
      <c r="F13" s="64"/>
      <c r="G13" s="30"/>
      <c r="H13" s="31" t="s">
        <v>48</v>
      </c>
      <c r="I13" s="32" t="s">
        <v>50</v>
      </c>
      <c r="J13" s="36" t="str">
        <f t="shared" si="1"/>
        <v/>
      </c>
      <c r="K13" s="24" t="str">
        <f t="shared" si="0"/>
        <v/>
      </c>
      <c r="L13" s="54">
        <v>30</v>
      </c>
    </row>
    <row r="14" spans="1:12" ht="27" customHeight="1" x14ac:dyDescent="0.2">
      <c r="A14" s="11">
        <v>2804</v>
      </c>
      <c r="B14" s="12" t="s">
        <v>42</v>
      </c>
      <c r="C14" s="13">
        <v>4.7</v>
      </c>
      <c r="D14" s="14">
        <v>64</v>
      </c>
      <c r="E14" s="15">
        <v>1.51</v>
      </c>
      <c r="F14" s="64"/>
      <c r="G14" s="30"/>
      <c r="H14" s="31" t="s">
        <v>48</v>
      </c>
      <c r="I14" s="32" t="s">
        <v>50</v>
      </c>
      <c r="J14" s="36" t="str">
        <f t="shared" si="1"/>
        <v/>
      </c>
      <c r="K14" s="24" t="str">
        <f t="shared" si="0"/>
        <v/>
      </c>
      <c r="L14" s="54">
        <v>30</v>
      </c>
    </row>
    <row r="15" spans="1:12" ht="27" customHeight="1" x14ac:dyDescent="0.2">
      <c r="A15" s="11">
        <v>2805</v>
      </c>
      <c r="B15" s="12" t="s">
        <v>42</v>
      </c>
      <c r="C15" s="13">
        <v>3.3</v>
      </c>
      <c r="D15" s="14">
        <v>56</v>
      </c>
      <c r="E15" s="15">
        <v>0.81</v>
      </c>
      <c r="F15" s="64"/>
      <c r="G15" s="30"/>
      <c r="H15" s="31" t="s">
        <v>48</v>
      </c>
      <c r="I15" s="32" t="s">
        <v>50</v>
      </c>
      <c r="J15" s="36" t="str">
        <f t="shared" si="1"/>
        <v/>
      </c>
      <c r="K15" s="24" t="str">
        <f t="shared" si="0"/>
        <v/>
      </c>
      <c r="L15" s="54">
        <v>30</v>
      </c>
    </row>
    <row r="16" spans="1:12" ht="27" customHeight="1" x14ac:dyDescent="0.2">
      <c r="A16" s="11">
        <v>2806</v>
      </c>
      <c r="B16" s="12" t="s">
        <v>42</v>
      </c>
      <c r="C16" s="13">
        <v>4.5</v>
      </c>
      <c r="D16" s="14">
        <v>62</v>
      </c>
      <c r="E16" s="15">
        <v>1.36</v>
      </c>
      <c r="F16" s="64"/>
      <c r="G16" s="30"/>
      <c r="H16" s="31" t="s">
        <v>48</v>
      </c>
      <c r="I16" s="32" t="s">
        <v>50</v>
      </c>
      <c r="J16" s="36" t="str">
        <f t="shared" si="1"/>
        <v/>
      </c>
      <c r="K16" s="24" t="str">
        <f t="shared" si="0"/>
        <v/>
      </c>
      <c r="L16" s="54">
        <v>30</v>
      </c>
    </row>
    <row r="17" spans="1:12" ht="27" customHeight="1" x14ac:dyDescent="0.2">
      <c r="A17" s="11">
        <v>2807</v>
      </c>
      <c r="B17" s="12" t="s">
        <v>42</v>
      </c>
      <c r="C17" s="13">
        <v>4.8</v>
      </c>
      <c r="D17" s="14">
        <v>54</v>
      </c>
      <c r="E17" s="15">
        <v>1.1000000000000001</v>
      </c>
      <c r="F17" s="64"/>
      <c r="G17" s="30"/>
      <c r="H17" s="31" t="s">
        <v>48</v>
      </c>
      <c r="I17" s="32" t="s">
        <v>50</v>
      </c>
      <c r="J17" s="36" t="str">
        <f t="shared" si="1"/>
        <v/>
      </c>
      <c r="K17" s="24" t="str">
        <f t="shared" si="0"/>
        <v/>
      </c>
      <c r="L17" s="54">
        <v>30</v>
      </c>
    </row>
    <row r="18" spans="1:12" ht="27" customHeight="1" x14ac:dyDescent="0.2">
      <c r="A18" s="11">
        <v>2808</v>
      </c>
      <c r="B18" s="12" t="s">
        <v>42</v>
      </c>
      <c r="C18" s="13">
        <v>4</v>
      </c>
      <c r="D18" s="14">
        <v>59</v>
      </c>
      <c r="E18" s="15">
        <v>1.0900000000000001</v>
      </c>
      <c r="F18" s="64"/>
      <c r="G18" s="30"/>
      <c r="H18" s="31" t="s">
        <v>48</v>
      </c>
      <c r="I18" s="32" t="s">
        <v>50</v>
      </c>
      <c r="J18" s="36" t="str">
        <f t="shared" si="1"/>
        <v/>
      </c>
      <c r="K18" s="24" t="str">
        <f t="shared" si="0"/>
        <v/>
      </c>
      <c r="L18" s="54">
        <v>30</v>
      </c>
    </row>
    <row r="19" spans="1:12" ht="27" customHeight="1" x14ac:dyDescent="0.2">
      <c r="A19" s="11">
        <v>2809</v>
      </c>
      <c r="B19" s="12" t="s">
        <v>42</v>
      </c>
      <c r="C19" s="13">
        <v>5.9</v>
      </c>
      <c r="D19" s="14">
        <v>51</v>
      </c>
      <c r="E19" s="15">
        <v>1.21</v>
      </c>
      <c r="F19" s="64"/>
      <c r="G19" s="30"/>
      <c r="H19" s="31" t="s">
        <v>48</v>
      </c>
      <c r="I19" s="32" t="s">
        <v>50</v>
      </c>
      <c r="J19" s="36" t="str">
        <f t="shared" si="1"/>
        <v/>
      </c>
      <c r="K19" s="24" t="str">
        <f t="shared" si="0"/>
        <v/>
      </c>
      <c r="L19" s="54">
        <v>30</v>
      </c>
    </row>
    <row r="20" spans="1:12" ht="27" customHeight="1" x14ac:dyDescent="0.2">
      <c r="A20" s="11">
        <v>2810</v>
      </c>
      <c r="B20" s="12" t="s">
        <v>42</v>
      </c>
      <c r="C20" s="13">
        <v>5.4</v>
      </c>
      <c r="D20" s="14">
        <v>66</v>
      </c>
      <c r="E20" s="15">
        <v>1.85</v>
      </c>
      <c r="F20" s="64"/>
      <c r="G20" s="30"/>
      <c r="H20" s="31" t="s">
        <v>48</v>
      </c>
      <c r="I20" s="32" t="s">
        <v>50</v>
      </c>
      <c r="J20" s="36" t="str">
        <f t="shared" si="1"/>
        <v/>
      </c>
      <c r="K20" s="24" t="str">
        <f t="shared" si="0"/>
        <v/>
      </c>
      <c r="L20" s="54">
        <v>30</v>
      </c>
    </row>
    <row r="21" spans="1:12" ht="27" customHeight="1" x14ac:dyDescent="0.2">
      <c r="A21" s="11">
        <v>2811</v>
      </c>
      <c r="B21" s="12" t="s">
        <v>42</v>
      </c>
      <c r="C21" s="13">
        <v>4.7</v>
      </c>
      <c r="D21" s="14">
        <v>61</v>
      </c>
      <c r="E21" s="15">
        <v>1.37</v>
      </c>
      <c r="F21" s="64"/>
      <c r="G21" s="30"/>
      <c r="H21" s="31" t="s">
        <v>48</v>
      </c>
      <c r="I21" s="32" t="s">
        <v>50</v>
      </c>
      <c r="J21" s="36" t="str">
        <f t="shared" si="1"/>
        <v/>
      </c>
      <c r="K21" s="24" t="str">
        <f t="shared" si="0"/>
        <v/>
      </c>
      <c r="L21" s="54">
        <v>30</v>
      </c>
    </row>
    <row r="22" spans="1:12" ht="27" customHeight="1" x14ac:dyDescent="0.2">
      <c r="A22" s="11">
        <v>2812</v>
      </c>
      <c r="B22" s="12" t="s">
        <v>42</v>
      </c>
      <c r="C22" s="13">
        <v>3.8</v>
      </c>
      <c r="D22" s="14">
        <v>45</v>
      </c>
      <c r="E22" s="15">
        <v>0.6</v>
      </c>
      <c r="F22" s="64"/>
      <c r="G22" s="30"/>
      <c r="H22" s="31" t="s">
        <v>48</v>
      </c>
      <c r="I22" s="32" t="s">
        <v>50</v>
      </c>
      <c r="J22" s="36" t="str">
        <f t="shared" si="1"/>
        <v/>
      </c>
      <c r="K22" s="24" t="str">
        <f t="shared" si="0"/>
        <v/>
      </c>
      <c r="L22" s="54">
        <v>30</v>
      </c>
    </row>
    <row r="23" spans="1:12" ht="27" customHeight="1" x14ac:dyDescent="0.2">
      <c r="A23" s="11">
        <v>2813</v>
      </c>
      <c r="B23" s="12" t="s">
        <v>42</v>
      </c>
      <c r="C23" s="13">
        <v>3.8</v>
      </c>
      <c r="D23" s="14">
        <v>55</v>
      </c>
      <c r="E23" s="15">
        <v>0.9</v>
      </c>
      <c r="F23" s="64"/>
      <c r="G23" s="30"/>
      <c r="H23" s="31" t="s">
        <v>48</v>
      </c>
      <c r="I23" s="32" t="s">
        <v>50</v>
      </c>
      <c r="J23" s="36" t="str">
        <f t="shared" si="1"/>
        <v/>
      </c>
      <c r="K23" s="24" t="str">
        <f t="shared" si="0"/>
        <v/>
      </c>
      <c r="L23" s="54">
        <v>30</v>
      </c>
    </row>
    <row r="24" spans="1:12" ht="27" customHeight="1" x14ac:dyDescent="0.2">
      <c r="A24" s="11">
        <v>2814</v>
      </c>
      <c r="B24" s="12" t="s">
        <v>42</v>
      </c>
      <c r="C24" s="13">
        <v>2.8</v>
      </c>
      <c r="D24" s="14">
        <v>48</v>
      </c>
      <c r="E24" s="15">
        <v>0.51</v>
      </c>
      <c r="F24" s="64"/>
      <c r="G24" s="30"/>
      <c r="H24" s="31" t="s">
        <v>48</v>
      </c>
      <c r="I24" s="32" t="s">
        <v>50</v>
      </c>
      <c r="J24" s="36" t="str">
        <f t="shared" si="1"/>
        <v/>
      </c>
      <c r="K24" s="24" t="str">
        <f t="shared" si="0"/>
        <v/>
      </c>
      <c r="L24" s="54">
        <v>30</v>
      </c>
    </row>
    <row r="25" spans="1:12" ht="27" customHeight="1" x14ac:dyDescent="0.2">
      <c r="A25" s="11">
        <v>2815</v>
      </c>
      <c r="B25" s="12" t="s">
        <v>42</v>
      </c>
      <c r="C25" s="13">
        <v>2.6</v>
      </c>
      <c r="D25" s="14">
        <v>58</v>
      </c>
      <c r="E25" s="15">
        <v>0.69</v>
      </c>
      <c r="F25" s="64"/>
      <c r="G25" s="30"/>
      <c r="H25" s="31" t="s">
        <v>48</v>
      </c>
      <c r="I25" s="32" t="s">
        <v>50</v>
      </c>
      <c r="J25" s="36" t="str">
        <f t="shared" si="1"/>
        <v/>
      </c>
      <c r="K25" s="24" t="str">
        <f t="shared" si="0"/>
        <v/>
      </c>
      <c r="L25" s="54">
        <v>30</v>
      </c>
    </row>
    <row r="26" spans="1:12" ht="27" customHeight="1" x14ac:dyDescent="0.2">
      <c r="A26" s="11">
        <v>2816</v>
      </c>
      <c r="B26" s="12" t="s">
        <v>42</v>
      </c>
      <c r="C26" s="13">
        <v>4.2</v>
      </c>
      <c r="D26" s="14">
        <v>50</v>
      </c>
      <c r="E26" s="15">
        <v>0.83</v>
      </c>
      <c r="F26" s="64"/>
      <c r="G26" s="30"/>
      <c r="H26" s="31" t="s">
        <v>48</v>
      </c>
      <c r="I26" s="32" t="s">
        <v>50</v>
      </c>
      <c r="J26" s="36" t="str">
        <f t="shared" si="1"/>
        <v/>
      </c>
      <c r="K26" s="24" t="str">
        <f t="shared" si="0"/>
        <v/>
      </c>
      <c r="L26" s="54">
        <v>30</v>
      </c>
    </row>
    <row r="27" spans="1:12" ht="27" customHeight="1" x14ac:dyDescent="0.2">
      <c r="A27" s="11">
        <v>2817</v>
      </c>
      <c r="B27" s="12" t="s">
        <v>42</v>
      </c>
      <c r="C27" s="13">
        <v>4.3</v>
      </c>
      <c r="D27" s="14">
        <v>63</v>
      </c>
      <c r="E27" s="15">
        <v>1.34</v>
      </c>
      <c r="F27" s="64"/>
      <c r="G27" s="30"/>
      <c r="H27" s="31" t="s">
        <v>48</v>
      </c>
      <c r="I27" s="32" t="s">
        <v>50</v>
      </c>
      <c r="J27" s="36" t="str">
        <f t="shared" si="1"/>
        <v/>
      </c>
      <c r="K27" s="24" t="str">
        <f t="shared" si="0"/>
        <v/>
      </c>
      <c r="L27" s="54">
        <v>30</v>
      </c>
    </row>
    <row r="28" spans="1:12" ht="27" customHeight="1" x14ac:dyDescent="0.2">
      <c r="A28" s="11">
        <v>2818</v>
      </c>
      <c r="B28" s="12" t="s">
        <v>42</v>
      </c>
      <c r="C28" s="13">
        <v>4.2</v>
      </c>
      <c r="D28" s="14">
        <v>49</v>
      </c>
      <c r="E28" s="15">
        <v>0.79</v>
      </c>
      <c r="F28" s="64"/>
      <c r="G28" s="30"/>
      <c r="H28" s="31" t="s">
        <v>48</v>
      </c>
      <c r="I28" s="32" t="s">
        <v>50</v>
      </c>
      <c r="J28" s="36" t="str">
        <f t="shared" si="1"/>
        <v/>
      </c>
      <c r="K28" s="24" t="str">
        <f t="shared" ref="K28:K89" si="2">IF(OR(LEN(F28)=0,F28="Gebot in € je fm"),"",E28*F28)</f>
        <v/>
      </c>
      <c r="L28" s="54">
        <v>30</v>
      </c>
    </row>
    <row r="29" spans="1:12" ht="27" customHeight="1" x14ac:dyDescent="0.2">
      <c r="A29" s="11">
        <v>2819</v>
      </c>
      <c r="B29" s="12" t="s">
        <v>42</v>
      </c>
      <c r="C29" s="13">
        <v>3.8</v>
      </c>
      <c r="D29" s="14">
        <v>54</v>
      </c>
      <c r="E29" s="15">
        <v>0.87</v>
      </c>
      <c r="F29" s="64"/>
      <c r="G29" s="30"/>
      <c r="H29" s="31" t="s">
        <v>48</v>
      </c>
      <c r="I29" s="32" t="s">
        <v>50</v>
      </c>
      <c r="J29" s="36" t="str">
        <f t="shared" si="1"/>
        <v/>
      </c>
      <c r="K29" s="24" t="str">
        <f t="shared" si="2"/>
        <v/>
      </c>
      <c r="L29" s="54">
        <v>30</v>
      </c>
    </row>
    <row r="30" spans="1:12" ht="27" customHeight="1" x14ac:dyDescent="0.2">
      <c r="A30" s="11">
        <v>2820</v>
      </c>
      <c r="B30" s="12" t="s">
        <v>42</v>
      </c>
      <c r="C30" s="13">
        <v>4.0999999999999996</v>
      </c>
      <c r="D30" s="14">
        <v>68</v>
      </c>
      <c r="E30" s="15">
        <v>1.49</v>
      </c>
      <c r="F30" s="64"/>
      <c r="G30" s="30"/>
      <c r="H30" s="31" t="s">
        <v>48</v>
      </c>
      <c r="I30" s="32" t="s">
        <v>50</v>
      </c>
      <c r="J30" s="36" t="str">
        <f t="shared" si="1"/>
        <v/>
      </c>
      <c r="K30" s="24" t="str">
        <f t="shared" si="2"/>
        <v/>
      </c>
      <c r="L30" s="54">
        <v>30</v>
      </c>
    </row>
    <row r="31" spans="1:12" ht="27" customHeight="1" x14ac:dyDescent="0.2">
      <c r="A31" s="11">
        <v>2821</v>
      </c>
      <c r="B31" s="12" t="s">
        <v>42</v>
      </c>
      <c r="C31" s="13">
        <v>4</v>
      </c>
      <c r="D31" s="14">
        <v>47</v>
      </c>
      <c r="E31" s="15">
        <v>0.69</v>
      </c>
      <c r="F31" s="64"/>
      <c r="G31" s="30"/>
      <c r="H31" s="31" t="s">
        <v>48</v>
      </c>
      <c r="I31" s="32" t="s">
        <v>50</v>
      </c>
      <c r="J31" s="36" t="str">
        <f t="shared" si="1"/>
        <v/>
      </c>
      <c r="K31" s="24" t="str">
        <f t="shared" si="2"/>
        <v/>
      </c>
      <c r="L31" s="54">
        <v>30</v>
      </c>
    </row>
    <row r="32" spans="1:12" ht="27" customHeight="1" x14ac:dyDescent="0.2">
      <c r="A32" s="11">
        <v>2822</v>
      </c>
      <c r="B32" s="12" t="s">
        <v>42</v>
      </c>
      <c r="C32" s="13">
        <v>4.3</v>
      </c>
      <c r="D32" s="14">
        <v>62</v>
      </c>
      <c r="E32" s="15">
        <v>1.3</v>
      </c>
      <c r="F32" s="64"/>
      <c r="G32" s="30"/>
      <c r="H32" s="31" t="s">
        <v>48</v>
      </c>
      <c r="I32" s="32" t="s">
        <v>50</v>
      </c>
      <c r="J32" s="36" t="str">
        <f t="shared" si="1"/>
        <v/>
      </c>
      <c r="K32" s="24" t="str">
        <f t="shared" si="2"/>
        <v/>
      </c>
      <c r="L32" s="54">
        <v>30</v>
      </c>
    </row>
    <row r="33" spans="1:12" ht="27" customHeight="1" x14ac:dyDescent="0.2">
      <c r="A33" s="11">
        <v>2823</v>
      </c>
      <c r="B33" s="12" t="s">
        <v>42</v>
      </c>
      <c r="C33" s="13">
        <v>5</v>
      </c>
      <c r="D33" s="14">
        <v>59</v>
      </c>
      <c r="E33" s="15">
        <v>1.37</v>
      </c>
      <c r="F33" s="64"/>
      <c r="G33" s="30"/>
      <c r="H33" s="31" t="s">
        <v>48</v>
      </c>
      <c r="I33" s="32" t="s">
        <v>50</v>
      </c>
      <c r="J33" s="36" t="str">
        <f t="shared" si="1"/>
        <v/>
      </c>
      <c r="K33" s="24" t="str">
        <f t="shared" si="2"/>
        <v/>
      </c>
      <c r="L33" s="54">
        <v>30</v>
      </c>
    </row>
    <row r="34" spans="1:12" ht="27" customHeight="1" x14ac:dyDescent="0.2">
      <c r="A34" s="11">
        <v>2824</v>
      </c>
      <c r="B34" s="12" t="s">
        <v>42</v>
      </c>
      <c r="C34" s="13">
        <v>4.5</v>
      </c>
      <c r="D34" s="14">
        <v>59</v>
      </c>
      <c r="E34" s="15">
        <v>1.23</v>
      </c>
      <c r="F34" s="64"/>
      <c r="G34" s="30"/>
      <c r="H34" s="31" t="s">
        <v>48</v>
      </c>
      <c r="I34" s="32" t="s">
        <v>50</v>
      </c>
      <c r="J34" s="36" t="str">
        <f t="shared" si="1"/>
        <v/>
      </c>
      <c r="K34" s="24" t="str">
        <f t="shared" si="2"/>
        <v/>
      </c>
      <c r="L34" s="54">
        <v>30</v>
      </c>
    </row>
    <row r="35" spans="1:12" ht="27" customHeight="1" x14ac:dyDescent="0.2">
      <c r="A35" s="11">
        <v>2825</v>
      </c>
      <c r="B35" s="12" t="s">
        <v>42</v>
      </c>
      <c r="C35" s="13">
        <v>5.2</v>
      </c>
      <c r="D35" s="14">
        <v>60</v>
      </c>
      <c r="E35" s="15">
        <v>1.47</v>
      </c>
      <c r="F35" s="64"/>
      <c r="G35" s="30"/>
      <c r="H35" s="31" t="s">
        <v>48</v>
      </c>
      <c r="I35" s="32" t="s">
        <v>50</v>
      </c>
      <c r="J35" s="36" t="str">
        <f t="shared" si="1"/>
        <v/>
      </c>
      <c r="K35" s="24" t="str">
        <f t="shared" si="2"/>
        <v/>
      </c>
      <c r="L35" s="54">
        <v>30</v>
      </c>
    </row>
    <row r="36" spans="1:12" ht="27" customHeight="1" x14ac:dyDescent="0.2">
      <c r="A36" s="11">
        <v>2826</v>
      </c>
      <c r="B36" s="12" t="s">
        <v>42</v>
      </c>
      <c r="C36" s="13">
        <v>4.7</v>
      </c>
      <c r="D36" s="14">
        <v>50</v>
      </c>
      <c r="E36" s="15">
        <v>0.92</v>
      </c>
      <c r="F36" s="64"/>
      <c r="G36" s="30"/>
      <c r="H36" s="31" t="s">
        <v>48</v>
      </c>
      <c r="I36" s="32" t="s">
        <v>50</v>
      </c>
      <c r="J36" s="36" t="str">
        <f t="shared" si="1"/>
        <v/>
      </c>
      <c r="K36" s="24" t="str">
        <f t="shared" si="2"/>
        <v/>
      </c>
      <c r="L36" s="54">
        <v>30</v>
      </c>
    </row>
    <row r="37" spans="1:12" ht="27" customHeight="1" x14ac:dyDescent="0.2">
      <c r="A37" s="11">
        <v>2827</v>
      </c>
      <c r="B37" s="12" t="s">
        <v>42</v>
      </c>
      <c r="C37" s="13">
        <v>4.5999999999999996</v>
      </c>
      <c r="D37" s="14">
        <v>50</v>
      </c>
      <c r="E37" s="15">
        <v>0.9</v>
      </c>
      <c r="F37" s="64"/>
      <c r="G37" s="30"/>
      <c r="H37" s="31" t="s">
        <v>48</v>
      </c>
      <c r="I37" s="32" t="s">
        <v>50</v>
      </c>
      <c r="J37" s="36" t="str">
        <f t="shared" si="1"/>
        <v/>
      </c>
      <c r="K37" s="24" t="str">
        <f t="shared" si="2"/>
        <v/>
      </c>
      <c r="L37" s="54">
        <v>30</v>
      </c>
    </row>
    <row r="38" spans="1:12" ht="27" customHeight="1" x14ac:dyDescent="0.2">
      <c r="A38" s="11">
        <v>2828</v>
      </c>
      <c r="B38" s="12" t="s">
        <v>42</v>
      </c>
      <c r="C38" s="13">
        <v>4.5</v>
      </c>
      <c r="D38" s="14">
        <v>54</v>
      </c>
      <c r="E38" s="15">
        <v>1.03</v>
      </c>
      <c r="F38" s="64"/>
      <c r="G38" s="30"/>
      <c r="H38" s="31" t="s">
        <v>48</v>
      </c>
      <c r="I38" s="32" t="s">
        <v>50</v>
      </c>
      <c r="J38" s="36" t="str">
        <f t="shared" si="1"/>
        <v/>
      </c>
      <c r="K38" s="24" t="str">
        <f t="shared" si="2"/>
        <v/>
      </c>
      <c r="L38" s="54">
        <v>30</v>
      </c>
    </row>
    <row r="39" spans="1:12" ht="27" customHeight="1" x14ac:dyDescent="0.2">
      <c r="A39" s="11">
        <v>2829</v>
      </c>
      <c r="B39" s="12" t="s">
        <v>42</v>
      </c>
      <c r="C39" s="13">
        <v>4.5</v>
      </c>
      <c r="D39" s="14">
        <v>60</v>
      </c>
      <c r="E39" s="15">
        <v>1.27</v>
      </c>
      <c r="F39" s="64"/>
      <c r="G39" s="30"/>
      <c r="H39" s="31" t="s">
        <v>48</v>
      </c>
      <c r="I39" s="32" t="s">
        <v>50</v>
      </c>
      <c r="J39" s="36" t="str">
        <f t="shared" si="1"/>
        <v/>
      </c>
      <c r="K39" s="24" t="str">
        <f t="shared" si="2"/>
        <v/>
      </c>
      <c r="L39" s="54">
        <v>30</v>
      </c>
    </row>
    <row r="40" spans="1:12" ht="27" customHeight="1" x14ac:dyDescent="0.2">
      <c r="A40" s="11">
        <v>2830</v>
      </c>
      <c r="B40" s="12" t="s">
        <v>42</v>
      </c>
      <c r="C40" s="13">
        <v>4.2</v>
      </c>
      <c r="D40" s="14">
        <v>63</v>
      </c>
      <c r="E40" s="15">
        <v>1.31</v>
      </c>
      <c r="F40" s="64"/>
      <c r="G40" s="30"/>
      <c r="H40" s="31" t="s">
        <v>48</v>
      </c>
      <c r="I40" s="32" t="s">
        <v>50</v>
      </c>
      <c r="J40" s="36" t="str">
        <f t="shared" si="1"/>
        <v/>
      </c>
      <c r="K40" s="24" t="str">
        <f t="shared" si="2"/>
        <v/>
      </c>
      <c r="L40" s="54">
        <v>30</v>
      </c>
    </row>
    <row r="41" spans="1:12" ht="27" customHeight="1" x14ac:dyDescent="0.2">
      <c r="A41" s="11">
        <v>2831</v>
      </c>
      <c r="B41" s="12" t="s">
        <v>42</v>
      </c>
      <c r="C41" s="13">
        <v>3.7</v>
      </c>
      <c r="D41" s="14">
        <v>50</v>
      </c>
      <c r="E41" s="15">
        <v>0.73</v>
      </c>
      <c r="F41" s="64"/>
      <c r="G41" s="30"/>
      <c r="H41" s="31" t="s">
        <v>48</v>
      </c>
      <c r="I41" s="32" t="s">
        <v>50</v>
      </c>
      <c r="J41" s="36" t="str">
        <f t="shared" si="1"/>
        <v/>
      </c>
      <c r="K41" s="24" t="str">
        <f t="shared" si="2"/>
        <v/>
      </c>
      <c r="L41" s="54">
        <v>30</v>
      </c>
    </row>
    <row r="42" spans="1:12" ht="27" customHeight="1" x14ac:dyDescent="0.2">
      <c r="A42" s="11">
        <v>2832</v>
      </c>
      <c r="B42" s="12" t="s">
        <v>42</v>
      </c>
      <c r="C42" s="13">
        <v>3.1</v>
      </c>
      <c r="D42" s="14">
        <v>49</v>
      </c>
      <c r="E42" s="15">
        <v>0.59</v>
      </c>
      <c r="F42" s="64"/>
      <c r="G42" s="30"/>
      <c r="H42" s="31" t="s">
        <v>48</v>
      </c>
      <c r="I42" s="32" t="s">
        <v>50</v>
      </c>
      <c r="J42" s="36" t="str">
        <f t="shared" si="1"/>
        <v/>
      </c>
      <c r="K42" s="24" t="str">
        <f t="shared" si="2"/>
        <v/>
      </c>
      <c r="L42" s="54">
        <v>30</v>
      </c>
    </row>
    <row r="43" spans="1:12" ht="27" customHeight="1" x14ac:dyDescent="0.2">
      <c r="A43" s="11">
        <v>2833</v>
      </c>
      <c r="B43" s="12" t="s">
        <v>42</v>
      </c>
      <c r="C43" s="13">
        <v>3.5</v>
      </c>
      <c r="D43" s="14">
        <v>55</v>
      </c>
      <c r="E43" s="15">
        <v>0.83</v>
      </c>
      <c r="F43" s="64"/>
      <c r="G43" s="30"/>
      <c r="H43" s="31" t="s">
        <v>48</v>
      </c>
      <c r="I43" s="32" t="s">
        <v>50</v>
      </c>
      <c r="J43" s="36" t="str">
        <f t="shared" si="1"/>
        <v/>
      </c>
      <c r="K43" s="24" t="str">
        <f t="shared" si="2"/>
        <v/>
      </c>
      <c r="L43" s="54">
        <v>30</v>
      </c>
    </row>
    <row r="44" spans="1:12" ht="27" customHeight="1" x14ac:dyDescent="0.2">
      <c r="A44" s="11">
        <v>2834</v>
      </c>
      <c r="B44" s="12" t="s">
        <v>42</v>
      </c>
      <c r="C44" s="13">
        <v>3.2</v>
      </c>
      <c r="D44" s="14">
        <v>50</v>
      </c>
      <c r="E44" s="15">
        <v>0.63</v>
      </c>
      <c r="F44" s="64"/>
      <c r="G44" s="30"/>
      <c r="H44" s="31" t="s">
        <v>48</v>
      </c>
      <c r="I44" s="32" t="s">
        <v>50</v>
      </c>
      <c r="J44" s="36" t="str">
        <f t="shared" si="1"/>
        <v/>
      </c>
      <c r="K44" s="24" t="str">
        <f t="shared" si="2"/>
        <v/>
      </c>
      <c r="L44" s="54">
        <v>30</v>
      </c>
    </row>
    <row r="45" spans="1:12" ht="27" customHeight="1" x14ac:dyDescent="0.2">
      <c r="A45" s="11">
        <v>2835</v>
      </c>
      <c r="B45" s="12" t="s">
        <v>42</v>
      </c>
      <c r="C45" s="13">
        <v>3.7</v>
      </c>
      <c r="D45" s="14">
        <v>51</v>
      </c>
      <c r="E45" s="15">
        <v>0.76</v>
      </c>
      <c r="F45" s="64"/>
      <c r="G45" s="30"/>
      <c r="H45" s="31" t="s">
        <v>48</v>
      </c>
      <c r="I45" s="32" t="s">
        <v>50</v>
      </c>
      <c r="J45" s="36" t="str">
        <f t="shared" si="1"/>
        <v/>
      </c>
      <c r="K45" s="24" t="str">
        <f t="shared" si="2"/>
        <v/>
      </c>
      <c r="L45" s="54">
        <v>30</v>
      </c>
    </row>
    <row r="46" spans="1:12" ht="27" customHeight="1" x14ac:dyDescent="0.2">
      <c r="A46" s="11">
        <v>2836</v>
      </c>
      <c r="B46" s="12" t="s">
        <v>42</v>
      </c>
      <c r="C46" s="13">
        <v>3.7</v>
      </c>
      <c r="D46" s="14">
        <v>55</v>
      </c>
      <c r="E46" s="15">
        <v>0.88</v>
      </c>
      <c r="F46" s="64"/>
      <c r="G46" s="30"/>
      <c r="H46" s="31" t="s">
        <v>48</v>
      </c>
      <c r="I46" s="32" t="s">
        <v>50</v>
      </c>
      <c r="J46" s="36" t="str">
        <f t="shared" si="1"/>
        <v/>
      </c>
      <c r="K46" s="24" t="str">
        <f t="shared" si="2"/>
        <v/>
      </c>
      <c r="L46" s="54">
        <v>30</v>
      </c>
    </row>
    <row r="47" spans="1:12" ht="27" customHeight="1" x14ac:dyDescent="0.2">
      <c r="A47" s="11">
        <v>2837</v>
      </c>
      <c r="B47" s="12" t="s">
        <v>42</v>
      </c>
      <c r="C47" s="13">
        <v>3.7</v>
      </c>
      <c r="D47" s="14">
        <v>51</v>
      </c>
      <c r="E47" s="15">
        <v>0.76</v>
      </c>
      <c r="F47" s="64"/>
      <c r="G47" s="30"/>
      <c r="H47" s="31" t="s">
        <v>48</v>
      </c>
      <c r="I47" s="32" t="s">
        <v>50</v>
      </c>
      <c r="J47" s="36" t="str">
        <f t="shared" si="1"/>
        <v/>
      </c>
      <c r="K47" s="24" t="str">
        <f t="shared" si="2"/>
        <v/>
      </c>
      <c r="L47" s="54">
        <v>30</v>
      </c>
    </row>
    <row r="48" spans="1:12" ht="27" customHeight="1" x14ac:dyDescent="0.2">
      <c r="A48" s="11">
        <v>2838</v>
      </c>
      <c r="B48" s="12" t="s">
        <v>42</v>
      </c>
      <c r="C48" s="13">
        <v>5.0999999999999996</v>
      </c>
      <c r="D48" s="14">
        <v>62</v>
      </c>
      <c r="E48" s="15">
        <v>1.54</v>
      </c>
      <c r="F48" s="64"/>
      <c r="G48" s="30"/>
      <c r="H48" s="31" t="s">
        <v>48</v>
      </c>
      <c r="I48" s="32" t="s">
        <v>50</v>
      </c>
      <c r="J48" s="36" t="str">
        <f t="shared" si="1"/>
        <v/>
      </c>
      <c r="K48" s="24" t="str">
        <f t="shared" si="2"/>
        <v/>
      </c>
      <c r="L48" s="54">
        <v>30</v>
      </c>
    </row>
    <row r="49" spans="1:12" ht="27" customHeight="1" x14ac:dyDescent="0.2">
      <c r="A49" s="11">
        <v>2839</v>
      </c>
      <c r="B49" s="12" t="s">
        <v>42</v>
      </c>
      <c r="C49" s="13">
        <v>4.0999999999999996</v>
      </c>
      <c r="D49" s="14">
        <v>58</v>
      </c>
      <c r="E49" s="15">
        <v>1.08</v>
      </c>
      <c r="F49" s="64"/>
      <c r="G49" s="30"/>
      <c r="H49" s="31" t="s">
        <v>48</v>
      </c>
      <c r="I49" s="32" t="s">
        <v>50</v>
      </c>
      <c r="J49" s="36" t="str">
        <f t="shared" si="1"/>
        <v/>
      </c>
      <c r="K49" s="24" t="str">
        <f t="shared" si="2"/>
        <v/>
      </c>
      <c r="L49" s="54">
        <v>30</v>
      </c>
    </row>
    <row r="50" spans="1:12" ht="27" customHeight="1" x14ac:dyDescent="0.2">
      <c r="A50" s="11">
        <v>2840</v>
      </c>
      <c r="B50" s="12" t="s">
        <v>42</v>
      </c>
      <c r="C50" s="13">
        <v>3.6</v>
      </c>
      <c r="D50" s="14">
        <v>55</v>
      </c>
      <c r="E50" s="15">
        <v>0.86</v>
      </c>
      <c r="F50" s="64"/>
      <c r="G50" s="30"/>
      <c r="H50" s="31" t="s">
        <v>48</v>
      </c>
      <c r="I50" s="32" t="s">
        <v>50</v>
      </c>
      <c r="J50" s="36" t="str">
        <f t="shared" si="1"/>
        <v/>
      </c>
      <c r="K50" s="24" t="str">
        <f t="shared" si="2"/>
        <v/>
      </c>
      <c r="L50" s="54">
        <v>30</v>
      </c>
    </row>
    <row r="51" spans="1:12" ht="27" customHeight="1" x14ac:dyDescent="0.2">
      <c r="A51" s="11">
        <v>2841</v>
      </c>
      <c r="B51" s="12" t="s">
        <v>42</v>
      </c>
      <c r="C51" s="13">
        <v>4.2</v>
      </c>
      <c r="D51" s="14">
        <v>55</v>
      </c>
      <c r="E51" s="15">
        <v>1</v>
      </c>
      <c r="F51" s="64"/>
      <c r="G51" s="30"/>
      <c r="H51" s="31" t="s">
        <v>48</v>
      </c>
      <c r="I51" s="32" t="s">
        <v>50</v>
      </c>
      <c r="J51" s="36" t="str">
        <f t="shared" si="1"/>
        <v/>
      </c>
      <c r="K51" s="24" t="str">
        <f t="shared" si="2"/>
        <v/>
      </c>
      <c r="L51" s="54">
        <v>30</v>
      </c>
    </row>
    <row r="52" spans="1:12" ht="27" customHeight="1" x14ac:dyDescent="0.2">
      <c r="A52" s="11">
        <v>2842</v>
      </c>
      <c r="B52" s="12" t="s">
        <v>42</v>
      </c>
      <c r="C52" s="13">
        <v>3.7</v>
      </c>
      <c r="D52" s="14">
        <v>54</v>
      </c>
      <c r="E52" s="15">
        <v>0.85</v>
      </c>
      <c r="F52" s="64"/>
      <c r="G52" s="30"/>
      <c r="H52" s="31" t="s">
        <v>48</v>
      </c>
      <c r="I52" s="32" t="s">
        <v>50</v>
      </c>
      <c r="J52" s="36" t="str">
        <f t="shared" si="1"/>
        <v/>
      </c>
      <c r="K52" s="24" t="str">
        <f t="shared" si="2"/>
        <v/>
      </c>
      <c r="L52" s="54">
        <v>30</v>
      </c>
    </row>
    <row r="53" spans="1:12" ht="27" customHeight="1" x14ac:dyDescent="0.2">
      <c r="A53" s="11">
        <v>2843</v>
      </c>
      <c r="B53" s="12" t="s">
        <v>42</v>
      </c>
      <c r="C53" s="13">
        <v>4.8</v>
      </c>
      <c r="D53" s="14">
        <v>67</v>
      </c>
      <c r="E53" s="15">
        <v>1.69</v>
      </c>
      <c r="F53" s="64"/>
      <c r="G53" s="30"/>
      <c r="H53" s="31" t="s">
        <v>48</v>
      </c>
      <c r="I53" s="32" t="s">
        <v>50</v>
      </c>
      <c r="J53" s="36" t="str">
        <f t="shared" si="1"/>
        <v/>
      </c>
      <c r="K53" s="24" t="str">
        <f t="shared" si="2"/>
        <v/>
      </c>
      <c r="L53" s="54">
        <v>30</v>
      </c>
    </row>
    <row r="54" spans="1:12" ht="27" customHeight="1" x14ac:dyDescent="0.2">
      <c r="A54" s="11">
        <v>2844</v>
      </c>
      <c r="B54" s="12" t="s">
        <v>42</v>
      </c>
      <c r="C54" s="13">
        <v>3.5</v>
      </c>
      <c r="D54" s="14">
        <v>53</v>
      </c>
      <c r="E54" s="15">
        <v>0.77</v>
      </c>
      <c r="F54" s="64"/>
      <c r="G54" s="30"/>
      <c r="H54" s="31" t="s">
        <v>48</v>
      </c>
      <c r="I54" s="32" t="s">
        <v>50</v>
      </c>
      <c r="J54" s="36" t="str">
        <f t="shared" si="1"/>
        <v/>
      </c>
      <c r="K54" s="24" t="str">
        <f t="shared" si="2"/>
        <v/>
      </c>
      <c r="L54" s="54">
        <v>30</v>
      </c>
    </row>
    <row r="55" spans="1:12" ht="27" customHeight="1" x14ac:dyDescent="0.2">
      <c r="A55" s="11">
        <v>2845</v>
      </c>
      <c r="B55" s="12" t="s">
        <v>42</v>
      </c>
      <c r="C55" s="13">
        <v>4.8</v>
      </c>
      <c r="D55" s="14">
        <v>47</v>
      </c>
      <c r="E55" s="15">
        <v>0.83</v>
      </c>
      <c r="F55" s="64"/>
      <c r="G55" s="30"/>
      <c r="H55" s="31" t="s">
        <v>48</v>
      </c>
      <c r="I55" s="32" t="s">
        <v>50</v>
      </c>
      <c r="J55" s="36" t="str">
        <f t="shared" si="1"/>
        <v/>
      </c>
      <c r="K55" s="24" t="str">
        <f t="shared" si="2"/>
        <v/>
      </c>
      <c r="L55" s="54">
        <v>30</v>
      </c>
    </row>
    <row r="56" spans="1:12" ht="27" customHeight="1" x14ac:dyDescent="0.2">
      <c r="A56" s="11">
        <v>2846</v>
      </c>
      <c r="B56" s="12" t="s">
        <v>42</v>
      </c>
      <c r="C56" s="13">
        <v>5</v>
      </c>
      <c r="D56" s="14">
        <v>66</v>
      </c>
      <c r="E56" s="15">
        <v>1.71</v>
      </c>
      <c r="F56" s="64"/>
      <c r="G56" s="30"/>
      <c r="H56" s="31" t="s">
        <v>48</v>
      </c>
      <c r="I56" s="32" t="s">
        <v>50</v>
      </c>
      <c r="J56" s="36" t="str">
        <f t="shared" si="1"/>
        <v/>
      </c>
      <c r="K56" s="24" t="str">
        <f t="shared" si="2"/>
        <v/>
      </c>
      <c r="L56" s="54">
        <v>30</v>
      </c>
    </row>
    <row r="57" spans="1:12" ht="27" customHeight="1" x14ac:dyDescent="0.2">
      <c r="A57" s="11">
        <v>2847</v>
      </c>
      <c r="B57" s="12" t="s">
        <v>42</v>
      </c>
      <c r="C57" s="13">
        <v>4.9000000000000004</v>
      </c>
      <c r="D57" s="14">
        <v>57</v>
      </c>
      <c r="E57" s="15">
        <v>1.25</v>
      </c>
      <c r="F57" s="64"/>
      <c r="G57" s="30"/>
      <c r="H57" s="31" t="s">
        <v>48</v>
      </c>
      <c r="I57" s="32" t="s">
        <v>50</v>
      </c>
      <c r="J57" s="36" t="str">
        <f t="shared" si="1"/>
        <v/>
      </c>
      <c r="K57" s="24" t="str">
        <f t="shared" si="2"/>
        <v/>
      </c>
      <c r="L57" s="54">
        <v>30</v>
      </c>
    </row>
    <row r="58" spans="1:12" ht="27" customHeight="1" x14ac:dyDescent="0.2">
      <c r="A58" s="11">
        <v>2848</v>
      </c>
      <c r="B58" s="12" t="s">
        <v>42</v>
      </c>
      <c r="C58" s="13">
        <v>4.5</v>
      </c>
      <c r="D58" s="14">
        <v>62</v>
      </c>
      <c r="E58" s="15">
        <v>1.36</v>
      </c>
      <c r="F58" s="64"/>
      <c r="G58" s="30"/>
      <c r="H58" s="31" t="s">
        <v>48</v>
      </c>
      <c r="I58" s="32" t="s">
        <v>50</v>
      </c>
      <c r="J58" s="36" t="str">
        <f t="shared" si="1"/>
        <v/>
      </c>
      <c r="K58" s="24" t="str">
        <f t="shared" si="2"/>
        <v/>
      </c>
      <c r="L58" s="54">
        <v>30</v>
      </c>
    </row>
    <row r="59" spans="1:12" ht="27" customHeight="1" x14ac:dyDescent="0.2">
      <c r="A59" s="11">
        <v>2849</v>
      </c>
      <c r="B59" s="12" t="s">
        <v>42</v>
      </c>
      <c r="C59" s="13">
        <v>4.5999999999999996</v>
      </c>
      <c r="D59" s="14">
        <v>62</v>
      </c>
      <c r="E59" s="15">
        <v>1.39</v>
      </c>
      <c r="F59" s="64"/>
      <c r="G59" s="30"/>
      <c r="H59" s="31" t="s">
        <v>48</v>
      </c>
      <c r="I59" s="32" t="s">
        <v>50</v>
      </c>
      <c r="J59" s="36" t="str">
        <f t="shared" si="1"/>
        <v/>
      </c>
      <c r="K59" s="24" t="str">
        <f t="shared" si="2"/>
        <v/>
      </c>
      <c r="L59" s="54">
        <v>30</v>
      </c>
    </row>
    <row r="60" spans="1:12" ht="27" customHeight="1" x14ac:dyDescent="0.2">
      <c r="A60" s="11">
        <v>2850</v>
      </c>
      <c r="B60" s="12" t="s">
        <v>42</v>
      </c>
      <c r="C60" s="13">
        <v>4.9000000000000004</v>
      </c>
      <c r="D60" s="14">
        <v>62</v>
      </c>
      <c r="E60" s="15">
        <v>1.48</v>
      </c>
      <c r="F60" s="64"/>
      <c r="G60" s="30"/>
      <c r="H60" s="31" t="s">
        <v>48</v>
      </c>
      <c r="I60" s="32" t="s">
        <v>50</v>
      </c>
      <c r="J60" s="36" t="str">
        <f t="shared" si="1"/>
        <v/>
      </c>
      <c r="K60" s="24" t="str">
        <f t="shared" si="2"/>
        <v/>
      </c>
      <c r="L60" s="54">
        <v>30</v>
      </c>
    </row>
    <row r="61" spans="1:12" ht="27" customHeight="1" x14ac:dyDescent="0.2">
      <c r="A61" s="11">
        <v>2851</v>
      </c>
      <c r="B61" s="12" t="s">
        <v>42</v>
      </c>
      <c r="C61" s="13">
        <v>3.7</v>
      </c>
      <c r="D61" s="14">
        <v>62</v>
      </c>
      <c r="E61" s="15">
        <v>1.1200000000000001</v>
      </c>
      <c r="F61" s="64"/>
      <c r="G61" s="30"/>
      <c r="H61" s="31" t="s">
        <v>48</v>
      </c>
      <c r="I61" s="32" t="s">
        <v>50</v>
      </c>
      <c r="J61" s="36" t="str">
        <f t="shared" si="1"/>
        <v/>
      </c>
      <c r="K61" s="24" t="str">
        <f t="shared" si="2"/>
        <v/>
      </c>
      <c r="L61" s="54">
        <v>30</v>
      </c>
    </row>
    <row r="62" spans="1:12" ht="27" customHeight="1" x14ac:dyDescent="0.2">
      <c r="A62" s="11">
        <v>2852</v>
      </c>
      <c r="B62" s="12" t="s">
        <v>43</v>
      </c>
      <c r="C62" s="13">
        <v>4.7</v>
      </c>
      <c r="D62" s="14">
        <v>48</v>
      </c>
      <c r="E62" s="15">
        <v>0.85</v>
      </c>
      <c r="F62" s="64"/>
      <c r="G62" s="30"/>
      <c r="H62" s="31" t="s">
        <v>48</v>
      </c>
      <c r="I62" s="32" t="s">
        <v>50</v>
      </c>
      <c r="J62" s="36" t="str">
        <f t="shared" si="1"/>
        <v/>
      </c>
      <c r="K62" s="24" t="str">
        <f t="shared" si="2"/>
        <v/>
      </c>
      <c r="L62" s="54">
        <v>30</v>
      </c>
    </row>
    <row r="63" spans="1:12" ht="27" customHeight="1" x14ac:dyDescent="0.2">
      <c r="A63" s="11">
        <v>2853</v>
      </c>
      <c r="B63" s="12" t="s">
        <v>43</v>
      </c>
      <c r="C63" s="13">
        <v>3.3</v>
      </c>
      <c r="D63" s="14">
        <v>48</v>
      </c>
      <c r="E63" s="15">
        <v>0.6</v>
      </c>
      <c r="F63" s="64"/>
      <c r="G63" s="30"/>
      <c r="H63" s="31" t="s">
        <v>48</v>
      </c>
      <c r="I63" s="32" t="s">
        <v>50</v>
      </c>
      <c r="J63" s="36" t="str">
        <f t="shared" si="1"/>
        <v/>
      </c>
      <c r="K63" s="24" t="str">
        <f t="shared" si="2"/>
        <v/>
      </c>
      <c r="L63" s="54">
        <v>30</v>
      </c>
    </row>
    <row r="64" spans="1:12" ht="27" customHeight="1" x14ac:dyDescent="0.2">
      <c r="A64" s="11">
        <v>2854</v>
      </c>
      <c r="B64" s="12" t="s">
        <v>43</v>
      </c>
      <c r="C64" s="13">
        <v>4.5</v>
      </c>
      <c r="D64" s="14">
        <v>38</v>
      </c>
      <c r="E64" s="15">
        <v>0.51</v>
      </c>
      <c r="F64" s="64"/>
      <c r="G64" s="30"/>
      <c r="H64" s="31" t="s">
        <v>48</v>
      </c>
      <c r="I64" s="32" t="s">
        <v>50</v>
      </c>
      <c r="J64" s="36" t="str">
        <f t="shared" si="1"/>
        <v/>
      </c>
      <c r="K64" s="24" t="str">
        <f t="shared" si="2"/>
        <v/>
      </c>
      <c r="L64" s="54">
        <v>30</v>
      </c>
    </row>
    <row r="65" spans="1:12" ht="27" customHeight="1" x14ac:dyDescent="0.2">
      <c r="A65" s="11">
        <v>2855</v>
      </c>
      <c r="B65" s="12" t="s">
        <v>44</v>
      </c>
      <c r="C65" s="13">
        <v>3.9</v>
      </c>
      <c r="D65" s="14">
        <v>47</v>
      </c>
      <c r="E65" s="15">
        <v>0.68</v>
      </c>
      <c r="F65" s="64"/>
      <c r="G65" s="30"/>
      <c r="H65" s="31" t="s">
        <v>48</v>
      </c>
      <c r="I65" s="32" t="s">
        <v>50</v>
      </c>
      <c r="J65" s="36" t="str">
        <f t="shared" si="1"/>
        <v/>
      </c>
      <c r="K65" s="24" t="str">
        <f t="shared" si="2"/>
        <v/>
      </c>
      <c r="L65" s="54">
        <v>30</v>
      </c>
    </row>
    <row r="66" spans="1:12" ht="27" customHeight="1" x14ac:dyDescent="0.2">
      <c r="A66" s="11">
        <v>2856</v>
      </c>
      <c r="B66" s="12" t="s">
        <v>45</v>
      </c>
      <c r="C66" s="13">
        <v>5.8</v>
      </c>
      <c r="D66" s="14">
        <v>47</v>
      </c>
      <c r="E66" s="15">
        <v>1.01</v>
      </c>
      <c r="F66" s="64"/>
      <c r="G66" s="30"/>
      <c r="H66" s="31" t="s">
        <v>48</v>
      </c>
      <c r="I66" s="32" t="s">
        <v>50</v>
      </c>
      <c r="J66" s="36" t="str">
        <f t="shared" si="1"/>
        <v/>
      </c>
      <c r="K66" s="24" t="str">
        <f t="shared" si="2"/>
        <v/>
      </c>
      <c r="L66" s="54">
        <v>30</v>
      </c>
    </row>
    <row r="67" spans="1:12" ht="27" customHeight="1" x14ac:dyDescent="0.2">
      <c r="A67" s="11">
        <v>2857</v>
      </c>
      <c r="B67" s="12" t="s">
        <v>45</v>
      </c>
      <c r="C67" s="13">
        <v>5.2</v>
      </c>
      <c r="D67" s="14">
        <v>38</v>
      </c>
      <c r="E67" s="15">
        <v>0.59</v>
      </c>
      <c r="F67" s="64"/>
      <c r="G67" s="30"/>
      <c r="H67" s="31" t="s">
        <v>48</v>
      </c>
      <c r="I67" s="32" t="s">
        <v>50</v>
      </c>
      <c r="J67" s="36" t="str">
        <f t="shared" si="1"/>
        <v/>
      </c>
      <c r="K67" s="24" t="str">
        <f t="shared" si="2"/>
        <v/>
      </c>
      <c r="L67" s="54">
        <v>30</v>
      </c>
    </row>
    <row r="68" spans="1:12" ht="27" customHeight="1" x14ac:dyDescent="0.2">
      <c r="A68" s="11">
        <v>2858</v>
      </c>
      <c r="B68" s="12" t="s">
        <v>45</v>
      </c>
      <c r="C68" s="13">
        <v>5.6</v>
      </c>
      <c r="D68" s="14">
        <v>51</v>
      </c>
      <c r="E68" s="15">
        <v>1.1399999999999999</v>
      </c>
      <c r="F68" s="64"/>
      <c r="G68" s="30"/>
      <c r="H68" s="31" t="s">
        <v>48</v>
      </c>
      <c r="I68" s="32" t="s">
        <v>50</v>
      </c>
      <c r="J68" s="36" t="str">
        <f t="shared" si="1"/>
        <v/>
      </c>
      <c r="K68" s="24" t="str">
        <f t="shared" si="2"/>
        <v/>
      </c>
      <c r="L68" s="54">
        <v>30</v>
      </c>
    </row>
    <row r="69" spans="1:12" ht="27" customHeight="1" x14ac:dyDescent="0.2">
      <c r="A69" s="11">
        <v>2859</v>
      </c>
      <c r="B69" s="12" t="s">
        <v>45</v>
      </c>
      <c r="C69" s="13">
        <v>7.4</v>
      </c>
      <c r="D69" s="14">
        <v>57</v>
      </c>
      <c r="E69" s="15">
        <v>1.89</v>
      </c>
      <c r="F69" s="64"/>
      <c r="G69" s="30"/>
      <c r="H69" s="31" t="s">
        <v>48</v>
      </c>
      <c r="I69" s="32" t="s">
        <v>50</v>
      </c>
      <c r="J69" s="36" t="str">
        <f t="shared" si="1"/>
        <v/>
      </c>
      <c r="K69" s="24" t="str">
        <f t="shared" si="2"/>
        <v/>
      </c>
      <c r="L69" s="54">
        <v>30</v>
      </c>
    </row>
    <row r="70" spans="1:12" ht="27" customHeight="1" x14ac:dyDescent="0.2">
      <c r="A70" s="11">
        <v>2860</v>
      </c>
      <c r="B70" s="12" t="s">
        <v>45</v>
      </c>
      <c r="C70" s="13">
        <v>5.3</v>
      </c>
      <c r="D70" s="14">
        <v>44</v>
      </c>
      <c r="E70" s="15">
        <v>0.81</v>
      </c>
      <c r="F70" s="64"/>
      <c r="G70" s="30"/>
      <c r="H70" s="31" t="s">
        <v>48</v>
      </c>
      <c r="I70" s="32" t="s">
        <v>50</v>
      </c>
      <c r="J70" s="36" t="str">
        <f t="shared" si="1"/>
        <v/>
      </c>
      <c r="K70" s="24" t="str">
        <f t="shared" si="2"/>
        <v/>
      </c>
      <c r="L70" s="54">
        <v>30</v>
      </c>
    </row>
    <row r="71" spans="1:12" ht="27" customHeight="1" x14ac:dyDescent="0.2">
      <c r="A71" s="11">
        <v>2861</v>
      </c>
      <c r="B71" s="12" t="s">
        <v>44</v>
      </c>
      <c r="C71" s="13">
        <v>6.3</v>
      </c>
      <c r="D71" s="14">
        <v>45</v>
      </c>
      <c r="E71" s="15">
        <v>1</v>
      </c>
      <c r="F71" s="64"/>
      <c r="G71" s="30"/>
      <c r="H71" s="31" t="s">
        <v>48</v>
      </c>
      <c r="I71" s="32" t="s">
        <v>50</v>
      </c>
      <c r="J71" s="36" t="str">
        <f t="shared" si="1"/>
        <v/>
      </c>
      <c r="K71" s="24" t="str">
        <f t="shared" si="2"/>
        <v/>
      </c>
      <c r="L71" s="54">
        <v>30</v>
      </c>
    </row>
    <row r="72" spans="1:12" ht="27" customHeight="1" x14ac:dyDescent="0.2">
      <c r="A72" s="11">
        <v>2862</v>
      </c>
      <c r="B72" s="12" t="s">
        <v>44</v>
      </c>
      <c r="C72" s="13">
        <v>4.5999999999999996</v>
      </c>
      <c r="D72" s="14">
        <v>45</v>
      </c>
      <c r="E72" s="15">
        <v>0.73</v>
      </c>
      <c r="F72" s="64"/>
      <c r="G72" s="30"/>
      <c r="H72" s="31" t="s">
        <v>48</v>
      </c>
      <c r="I72" s="32" t="s">
        <v>50</v>
      </c>
      <c r="J72" s="36" t="str">
        <f t="shared" si="1"/>
        <v/>
      </c>
      <c r="K72" s="24" t="str">
        <f t="shared" si="2"/>
        <v/>
      </c>
      <c r="L72" s="54">
        <v>30</v>
      </c>
    </row>
    <row r="73" spans="1:12" ht="27" customHeight="1" x14ac:dyDescent="0.2">
      <c r="A73" s="11">
        <v>2863</v>
      </c>
      <c r="B73" s="12" t="s">
        <v>42</v>
      </c>
      <c r="C73" s="13">
        <v>3.4</v>
      </c>
      <c r="D73" s="14">
        <v>49</v>
      </c>
      <c r="E73" s="15">
        <v>0.64</v>
      </c>
      <c r="F73" s="64"/>
      <c r="G73" s="30"/>
      <c r="H73" s="31" t="s">
        <v>48</v>
      </c>
      <c r="I73" s="32" t="s">
        <v>50</v>
      </c>
      <c r="J73" s="36" t="str">
        <f t="shared" si="1"/>
        <v/>
      </c>
      <c r="K73" s="24" t="str">
        <f t="shared" si="2"/>
        <v/>
      </c>
      <c r="L73" s="54">
        <v>30</v>
      </c>
    </row>
    <row r="74" spans="1:12" ht="27" customHeight="1" x14ac:dyDescent="0.2">
      <c r="A74" s="11">
        <v>2864</v>
      </c>
      <c r="B74" s="12" t="s">
        <v>44</v>
      </c>
      <c r="C74" s="13">
        <v>4.7</v>
      </c>
      <c r="D74" s="14">
        <v>47</v>
      </c>
      <c r="E74" s="15">
        <v>0.82</v>
      </c>
      <c r="F74" s="64"/>
      <c r="G74" s="30"/>
      <c r="H74" s="31" t="s">
        <v>48</v>
      </c>
      <c r="I74" s="32" t="s">
        <v>50</v>
      </c>
      <c r="J74" s="36" t="str">
        <f t="shared" ref="J74:J134" si="3">IF(LEN(F74)=0,"",IF(AND(LEN(F74)&gt;0,LEN($H$5)=0),LEFT($C$5,10),IF(LEN(F74)&gt;0,$H$5,"")))</f>
        <v/>
      </c>
      <c r="K74" s="24" t="str">
        <f t="shared" si="2"/>
        <v/>
      </c>
      <c r="L74" s="54">
        <v>30</v>
      </c>
    </row>
    <row r="75" spans="1:12" ht="27" customHeight="1" x14ac:dyDescent="0.2">
      <c r="A75" s="11">
        <v>2865</v>
      </c>
      <c r="B75" s="12" t="s">
        <v>44</v>
      </c>
      <c r="C75" s="13">
        <v>4.0999999999999996</v>
      </c>
      <c r="D75" s="14">
        <v>42</v>
      </c>
      <c r="E75" s="15">
        <v>0.56999999999999995</v>
      </c>
      <c r="F75" s="64"/>
      <c r="G75" s="30"/>
      <c r="H75" s="31" t="s">
        <v>48</v>
      </c>
      <c r="I75" s="32" t="s">
        <v>50</v>
      </c>
      <c r="J75" s="36" t="str">
        <f t="shared" si="3"/>
        <v/>
      </c>
      <c r="K75" s="24" t="str">
        <f t="shared" si="2"/>
        <v/>
      </c>
      <c r="L75" s="54">
        <v>30</v>
      </c>
    </row>
    <row r="76" spans="1:12" ht="27" customHeight="1" x14ac:dyDescent="0.2">
      <c r="A76" s="11">
        <v>2866</v>
      </c>
      <c r="B76" s="12" t="s">
        <v>46</v>
      </c>
      <c r="C76" s="13">
        <v>6.1</v>
      </c>
      <c r="D76" s="14">
        <v>40</v>
      </c>
      <c r="E76" s="15">
        <v>0.77</v>
      </c>
      <c r="F76" s="64"/>
      <c r="G76" s="30"/>
      <c r="H76" s="31" t="s">
        <v>48</v>
      </c>
      <c r="I76" s="32" t="s">
        <v>50</v>
      </c>
      <c r="J76" s="36" t="str">
        <f t="shared" si="3"/>
        <v/>
      </c>
      <c r="K76" s="24" t="str">
        <f t="shared" si="2"/>
        <v/>
      </c>
      <c r="L76" s="54">
        <v>30</v>
      </c>
    </row>
    <row r="77" spans="1:12" ht="27" customHeight="1" x14ac:dyDescent="0.2">
      <c r="A77" s="11">
        <v>2867</v>
      </c>
      <c r="B77" s="12" t="s">
        <v>47</v>
      </c>
      <c r="C77" s="13">
        <v>4.5</v>
      </c>
      <c r="D77" s="14">
        <v>49</v>
      </c>
      <c r="E77" s="15">
        <v>0.85</v>
      </c>
      <c r="F77" s="64"/>
      <c r="G77" s="30"/>
      <c r="H77" s="31" t="s">
        <v>48</v>
      </c>
      <c r="I77" s="32" t="s">
        <v>51</v>
      </c>
      <c r="J77" s="36" t="str">
        <f t="shared" si="3"/>
        <v/>
      </c>
      <c r="K77" s="24" t="str">
        <f t="shared" si="2"/>
        <v/>
      </c>
      <c r="L77" s="54">
        <v>30</v>
      </c>
    </row>
    <row r="78" spans="1:12" ht="27" customHeight="1" x14ac:dyDescent="0.2">
      <c r="A78" s="11">
        <v>2868</v>
      </c>
      <c r="B78" s="12" t="s">
        <v>46</v>
      </c>
      <c r="C78" s="13">
        <v>3.5</v>
      </c>
      <c r="D78" s="14">
        <v>52</v>
      </c>
      <c r="E78" s="15">
        <v>0.74</v>
      </c>
      <c r="F78" s="64"/>
      <c r="G78" s="30"/>
      <c r="H78" s="31" t="s">
        <v>48</v>
      </c>
      <c r="I78" s="32" t="s">
        <v>52</v>
      </c>
      <c r="J78" s="36" t="str">
        <f t="shared" si="3"/>
        <v/>
      </c>
      <c r="K78" s="24" t="str">
        <f t="shared" si="2"/>
        <v/>
      </c>
      <c r="L78" s="54">
        <v>30</v>
      </c>
    </row>
    <row r="79" spans="1:12" ht="27" customHeight="1" x14ac:dyDescent="0.2">
      <c r="A79" s="11">
        <v>2869</v>
      </c>
      <c r="B79" s="12" t="s">
        <v>46</v>
      </c>
      <c r="C79" s="13">
        <v>7.1</v>
      </c>
      <c r="D79" s="14">
        <v>45</v>
      </c>
      <c r="E79" s="15">
        <v>1.1299999999999999</v>
      </c>
      <c r="F79" s="64"/>
      <c r="G79" s="30"/>
      <c r="H79" s="31" t="s">
        <v>48</v>
      </c>
      <c r="I79" s="32" t="s">
        <v>52</v>
      </c>
      <c r="J79" s="36" t="str">
        <f t="shared" si="3"/>
        <v/>
      </c>
      <c r="K79" s="24" t="str">
        <f t="shared" si="2"/>
        <v/>
      </c>
      <c r="L79" s="54">
        <v>30</v>
      </c>
    </row>
    <row r="80" spans="1:12" ht="27" customHeight="1" x14ac:dyDescent="0.2">
      <c r="A80" s="11">
        <v>2870</v>
      </c>
      <c r="B80" s="12" t="s">
        <v>45</v>
      </c>
      <c r="C80" s="13">
        <v>4.5</v>
      </c>
      <c r="D80" s="14">
        <v>47</v>
      </c>
      <c r="E80" s="15">
        <v>0.78</v>
      </c>
      <c r="F80" s="64"/>
      <c r="G80" s="30"/>
      <c r="H80" s="31" t="s">
        <v>48</v>
      </c>
      <c r="I80" s="32" t="s">
        <v>52</v>
      </c>
      <c r="J80" s="36" t="str">
        <f t="shared" si="3"/>
        <v/>
      </c>
      <c r="K80" s="24" t="str">
        <f t="shared" si="2"/>
        <v/>
      </c>
      <c r="L80" s="54">
        <v>30</v>
      </c>
    </row>
    <row r="81" spans="1:12" ht="27" customHeight="1" x14ac:dyDescent="0.2">
      <c r="A81" s="11">
        <v>2871</v>
      </c>
      <c r="B81" s="12" t="s">
        <v>46</v>
      </c>
      <c r="C81" s="13">
        <v>8.8000000000000007</v>
      </c>
      <c r="D81" s="14">
        <v>46</v>
      </c>
      <c r="E81" s="15">
        <v>1.46</v>
      </c>
      <c r="F81" s="64"/>
      <c r="G81" s="30"/>
      <c r="H81" s="31" t="s">
        <v>48</v>
      </c>
      <c r="I81" s="32" t="s">
        <v>52</v>
      </c>
      <c r="J81" s="36" t="str">
        <f t="shared" si="3"/>
        <v/>
      </c>
      <c r="K81" s="24" t="str">
        <f t="shared" si="2"/>
        <v/>
      </c>
      <c r="L81" s="54">
        <v>30</v>
      </c>
    </row>
    <row r="82" spans="1:12" ht="27" customHeight="1" x14ac:dyDescent="0.2">
      <c r="A82" s="11">
        <v>2872</v>
      </c>
      <c r="B82" s="12" t="s">
        <v>42</v>
      </c>
      <c r="C82" s="13">
        <v>6.3</v>
      </c>
      <c r="D82" s="14">
        <v>57</v>
      </c>
      <c r="E82" s="15">
        <v>1.61</v>
      </c>
      <c r="F82" s="64"/>
      <c r="G82" s="30"/>
      <c r="H82" s="31" t="s">
        <v>48</v>
      </c>
      <c r="I82" s="32" t="s">
        <v>53</v>
      </c>
      <c r="J82" s="36" t="str">
        <f t="shared" si="3"/>
        <v/>
      </c>
      <c r="K82" s="24" t="str">
        <f t="shared" si="2"/>
        <v/>
      </c>
      <c r="L82" s="54">
        <v>30</v>
      </c>
    </row>
    <row r="83" spans="1:12" ht="27" customHeight="1" x14ac:dyDescent="0.2">
      <c r="A83" s="11">
        <v>2873</v>
      </c>
      <c r="B83" s="12" t="s">
        <v>42</v>
      </c>
      <c r="C83" s="13">
        <v>4.4000000000000004</v>
      </c>
      <c r="D83" s="14">
        <v>47</v>
      </c>
      <c r="E83" s="15">
        <v>0.76</v>
      </c>
      <c r="F83" s="64"/>
      <c r="G83" s="30"/>
      <c r="H83" s="31" t="s">
        <v>48</v>
      </c>
      <c r="I83" s="32" t="s">
        <v>54</v>
      </c>
      <c r="J83" s="36" t="str">
        <f t="shared" si="3"/>
        <v/>
      </c>
      <c r="K83" s="24" t="str">
        <f t="shared" si="2"/>
        <v/>
      </c>
      <c r="L83" s="54">
        <v>30</v>
      </c>
    </row>
    <row r="84" spans="1:12" ht="27" customHeight="1" x14ac:dyDescent="0.2">
      <c r="A84" s="11">
        <v>2874</v>
      </c>
      <c r="B84" s="12" t="s">
        <v>42</v>
      </c>
      <c r="C84" s="13">
        <v>4.4000000000000004</v>
      </c>
      <c r="D84" s="14">
        <v>48</v>
      </c>
      <c r="E84" s="15">
        <v>0.8</v>
      </c>
      <c r="F84" s="64"/>
      <c r="G84" s="30"/>
      <c r="H84" s="31" t="s">
        <v>48</v>
      </c>
      <c r="I84" s="32" t="s">
        <v>55</v>
      </c>
      <c r="J84" s="36" t="str">
        <f t="shared" si="3"/>
        <v/>
      </c>
      <c r="K84" s="24" t="str">
        <f t="shared" si="2"/>
        <v/>
      </c>
      <c r="L84" s="54">
        <v>30</v>
      </c>
    </row>
    <row r="85" spans="1:12" ht="27" customHeight="1" x14ac:dyDescent="0.2">
      <c r="A85" s="11">
        <v>2875</v>
      </c>
      <c r="B85" s="12" t="s">
        <v>42</v>
      </c>
      <c r="C85" s="13">
        <v>8.3000000000000007</v>
      </c>
      <c r="D85" s="14">
        <v>46</v>
      </c>
      <c r="E85" s="15">
        <v>1.38</v>
      </c>
      <c r="F85" s="64"/>
      <c r="G85" s="30"/>
      <c r="H85" s="31" t="s">
        <v>48</v>
      </c>
      <c r="I85" s="32" t="s">
        <v>56</v>
      </c>
      <c r="J85" s="36" t="str">
        <f t="shared" si="3"/>
        <v/>
      </c>
      <c r="K85" s="24" t="str">
        <f t="shared" si="2"/>
        <v/>
      </c>
      <c r="L85" s="54">
        <v>30</v>
      </c>
    </row>
    <row r="86" spans="1:12" ht="27" customHeight="1" x14ac:dyDescent="0.2">
      <c r="A86" s="11">
        <v>2876</v>
      </c>
      <c r="B86" s="12" t="s">
        <v>42</v>
      </c>
      <c r="C86" s="13">
        <v>8.6</v>
      </c>
      <c r="D86" s="14">
        <v>44</v>
      </c>
      <c r="E86" s="15">
        <v>1.31</v>
      </c>
      <c r="F86" s="64"/>
      <c r="G86" s="30"/>
      <c r="H86" s="31" t="s">
        <v>48</v>
      </c>
      <c r="I86" s="32" t="s">
        <v>56</v>
      </c>
      <c r="J86" s="36" t="str">
        <f t="shared" si="3"/>
        <v/>
      </c>
      <c r="K86" s="24" t="str">
        <f t="shared" si="2"/>
        <v/>
      </c>
      <c r="L86" s="54">
        <v>30</v>
      </c>
    </row>
    <row r="87" spans="1:12" ht="27" customHeight="1" x14ac:dyDescent="0.2">
      <c r="A87" s="11">
        <v>2877</v>
      </c>
      <c r="B87" s="12" t="s">
        <v>42</v>
      </c>
      <c r="C87" s="13">
        <v>5.4</v>
      </c>
      <c r="D87" s="14">
        <v>46</v>
      </c>
      <c r="E87" s="15">
        <v>0.9</v>
      </c>
      <c r="F87" s="64"/>
      <c r="G87" s="30"/>
      <c r="H87" s="31" t="s">
        <v>48</v>
      </c>
      <c r="I87" s="32" t="s">
        <v>56</v>
      </c>
      <c r="J87" s="36" t="str">
        <f t="shared" si="3"/>
        <v/>
      </c>
      <c r="K87" s="24" t="str">
        <f t="shared" si="2"/>
        <v/>
      </c>
      <c r="L87" s="54">
        <v>30</v>
      </c>
    </row>
    <row r="88" spans="1:12" ht="27" customHeight="1" x14ac:dyDescent="0.2">
      <c r="A88" s="11">
        <v>2878</v>
      </c>
      <c r="B88" s="12" t="s">
        <v>42</v>
      </c>
      <c r="C88" s="13">
        <v>5.4</v>
      </c>
      <c r="D88" s="14">
        <v>41</v>
      </c>
      <c r="E88" s="15">
        <v>0.71</v>
      </c>
      <c r="F88" s="64"/>
      <c r="G88" s="30"/>
      <c r="H88" s="31" t="s">
        <v>48</v>
      </c>
      <c r="I88" s="32" t="s">
        <v>56</v>
      </c>
      <c r="J88" s="36" t="str">
        <f t="shared" si="3"/>
        <v/>
      </c>
      <c r="K88" s="24" t="str">
        <f t="shared" si="2"/>
        <v/>
      </c>
      <c r="L88" s="54">
        <v>30</v>
      </c>
    </row>
    <row r="89" spans="1:12" ht="27" customHeight="1" x14ac:dyDescent="0.2">
      <c r="A89" s="11">
        <v>2879</v>
      </c>
      <c r="B89" s="12" t="s">
        <v>42</v>
      </c>
      <c r="C89" s="13">
        <v>8.6</v>
      </c>
      <c r="D89" s="14">
        <v>47</v>
      </c>
      <c r="E89" s="15">
        <v>1.49</v>
      </c>
      <c r="F89" s="64"/>
      <c r="G89" s="30"/>
      <c r="H89" s="31" t="s">
        <v>48</v>
      </c>
      <c r="I89" s="32" t="s">
        <v>56</v>
      </c>
      <c r="J89" s="36" t="str">
        <f t="shared" si="3"/>
        <v/>
      </c>
      <c r="K89" s="24" t="str">
        <f t="shared" si="2"/>
        <v/>
      </c>
      <c r="L89" s="54">
        <v>30</v>
      </c>
    </row>
    <row r="90" spans="1:12" ht="27" customHeight="1" x14ac:dyDescent="0.2">
      <c r="A90" s="11">
        <v>2880</v>
      </c>
      <c r="B90" s="12" t="s">
        <v>42</v>
      </c>
      <c r="C90" s="13">
        <v>4.0999999999999996</v>
      </c>
      <c r="D90" s="14">
        <v>41</v>
      </c>
      <c r="E90" s="15">
        <v>0.54</v>
      </c>
      <c r="F90" s="64"/>
      <c r="G90" s="30"/>
      <c r="H90" s="31" t="s">
        <v>48</v>
      </c>
      <c r="I90" s="32" t="s">
        <v>56</v>
      </c>
      <c r="J90" s="36" t="str">
        <f t="shared" si="3"/>
        <v/>
      </c>
      <c r="K90" s="24" t="str">
        <f t="shared" ref="K90:K151" si="4">IF(OR(LEN(F90)=0,F90="Gebot in € je fm"),"",E90*F90)</f>
        <v/>
      </c>
      <c r="L90" s="54">
        <v>30</v>
      </c>
    </row>
    <row r="91" spans="1:12" ht="27" customHeight="1" x14ac:dyDescent="0.2">
      <c r="A91" s="11">
        <v>2881</v>
      </c>
      <c r="B91" s="12" t="s">
        <v>42</v>
      </c>
      <c r="C91" s="13">
        <v>6</v>
      </c>
      <c r="D91" s="14">
        <v>51</v>
      </c>
      <c r="E91" s="15">
        <v>1.23</v>
      </c>
      <c r="F91" s="64"/>
      <c r="G91" s="30"/>
      <c r="H91" s="31" t="s">
        <v>48</v>
      </c>
      <c r="I91" s="32" t="s">
        <v>57</v>
      </c>
      <c r="J91" s="36" t="str">
        <f t="shared" si="3"/>
        <v/>
      </c>
      <c r="K91" s="24" t="str">
        <f t="shared" si="4"/>
        <v/>
      </c>
      <c r="L91" s="54">
        <v>30</v>
      </c>
    </row>
    <row r="92" spans="1:12" ht="27" customHeight="1" x14ac:dyDescent="0.2">
      <c r="A92" s="11">
        <v>2882</v>
      </c>
      <c r="B92" s="12" t="s">
        <v>42</v>
      </c>
      <c r="C92" s="13">
        <v>6.5</v>
      </c>
      <c r="D92" s="14">
        <v>53</v>
      </c>
      <c r="E92" s="15">
        <v>1.43</v>
      </c>
      <c r="F92" s="64"/>
      <c r="G92" s="30"/>
      <c r="H92" s="31" t="s">
        <v>48</v>
      </c>
      <c r="I92" s="32" t="s">
        <v>57</v>
      </c>
      <c r="J92" s="36" t="str">
        <f t="shared" si="3"/>
        <v/>
      </c>
      <c r="K92" s="24" t="str">
        <f t="shared" si="4"/>
        <v/>
      </c>
      <c r="L92" s="54">
        <v>30</v>
      </c>
    </row>
    <row r="93" spans="1:12" ht="27" customHeight="1" x14ac:dyDescent="0.2">
      <c r="A93" s="11">
        <v>2883</v>
      </c>
      <c r="B93" s="12" t="s">
        <v>42</v>
      </c>
      <c r="C93" s="13">
        <v>5.6</v>
      </c>
      <c r="D93" s="14">
        <v>62</v>
      </c>
      <c r="E93" s="15">
        <v>1.69</v>
      </c>
      <c r="F93" s="64"/>
      <c r="G93" s="30"/>
      <c r="H93" s="31" t="s">
        <v>48</v>
      </c>
      <c r="I93" s="32" t="s">
        <v>57</v>
      </c>
      <c r="J93" s="36" t="str">
        <f t="shared" si="3"/>
        <v/>
      </c>
      <c r="K93" s="24" t="str">
        <f t="shared" si="4"/>
        <v/>
      </c>
      <c r="L93" s="54">
        <v>30</v>
      </c>
    </row>
    <row r="94" spans="1:12" ht="27" customHeight="1" x14ac:dyDescent="0.2">
      <c r="A94" s="11">
        <v>2884</v>
      </c>
      <c r="B94" s="12" t="s">
        <v>42</v>
      </c>
      <c r="C94" s="13">
        <v>4.5999999999999996</v>
      </c>
      <c r="D94" s="14">
        <v>54</v>
      </c>
      <c r="E94" s="15">
        <v>1.05</v>
      </c>
      <c r="F94" s="64"/>
      <c r="G94" s="30"/>
      <c r="H94" s="31" t="s">
        <v>48</v>
      </c>
      <c r="I94" s="32" t="s">
        <v>57</v>
      </c>
      <c r="J94" s="36" t="str">
        <f t="shared" si="3"/>
        <v/>
      </c>
      <c r="K94" s="24" t="str">
        <f t="shared" si="4"/>
        <v/>
      </c>
      <c r="L94" s="54">
        <v>30</v>
      </c>
    </row>
    <row r="95" spans="1:12" ht="27" customHeight="1" x14ac:dyDescent="0.2">
      <c r="A95" s="11">
        <v>2885</v>
      </c>
      <c r="B95" s="12" t="s">
        <v>42</v>
      </c>
      <c r="C95" s="13">
        <v>6.5</v>
      </c>
      <c r="D95" s="14">
        <v>56</v>
      </c>
      <c r="E95" s="15">
        <v>1.6</v>
      </c>
      <c r="F95" s="64"/>
      <c r="G95" s="30"/>
      <c r="H95" s="31" t="s">
        <v>48</v>
      </c>
      <c r="I95" s="32" t="s">
        <v>57</v>
      </c>
      <c r="J95" s="36" t="str">
        <f t="shared" si="3"/>
        <v/>
      </c>
      <c r="K95" s="24" t="str">
        <f t="shared" si="4"/>
        <v/>
      </c>
      <c r="L95" s="54">
        <v>30</v>
      </c>
    </row>
    <row r="96" spans="1:12" ht="27" customHeight="1" x14ac:dyDescent="0.2">
      <c r="A96" s="11">
        <v>2886</v>
      </c>
      <c r="B96" s="12" t="s">
        <v>42</v>
      </c>
      <c r="C96" s="13">
        <v>4.9000000000000004</v>
      </c>
      <c r="D96" s="14">
        <v>54</v>
      </c>
      <c r="E96" s="15">
        <v>1.1200000000000001</v>
      </c>
      <c r="F96" s="64"/>
      <c r="G96" s="30"/>
      <c r="H96" s="31" t="s">
        <v>48</v>
      </c>
      <c r="I96" s="32" t="s">
        <v>57</v>
      </c>
      <c r="J96" s="36" t="str">
        <f t="shared" si="3"/>
        <v/>
      </c>
      <c r="K96" s="24" t="str">
        <f t="shared" si="4"/>
        <v/>
      </c>
      <c r="L96" s="54">
        <v>30</v>
      </c>
    </row>
    <row r="97" spans="1:12" ht="27" customHeight="1" x14ac:dyDescent="0.2">
      <c r="A97" s="11">
        <v>2887</v>
      </c>
      <c r="B97" s="12" t="s">
        <v>42</v>
      </c>
      <c r="C97" s="13">
        <v>5.4</v>
      </c>
      <c r="D97" s="14">
        <v>54</v>
      </c>
      <c r="E97" s="15">
        <v>1.24</v>
      </c>
      <c r="F97" s="64"/>
      <c r="G97" s="30"/>
      <c r="H97" s="31" t="s">
        <v>48</v>
      </c>
      <c r="I97" s="32" t="s">
        <v>57</v>
      </c>
      <c r="J97" s="36" t="str">
        <f t="shared" si="3"/>
        <v/>
      </c>
      <c r="K97" s="24" t="str">
        <f t="shared" si="4"/>
        <v/>
      </c>
      <c r="L97" s="54">
        <v>30</v>
      </c>
    </row>
    <row r="98" spans="1:12" ht="27" customHeight="1" x14ac:dyDescent="0.2">
      <c r="A98" s="11">
        <v>2888</v>
      </c>
      <c r="B98" s="12" t="s">
        <v>42</v>
      </c>
      <c r="C98" s="13">
        <v>4.7</v>
      </c>
      <c r="D98" s="14">
        <v>56</v>
      </c>
      <c r="E98" s="15">
        <v>1.1599999999999999</v>
      </c>
      <c r="F98" s="64"/>
      <c r="G98" s="30"/>
      <c r="H98" s="31" t="s">
        <v>48</v>
      </c>
      <c r="I98" s="32" t="s">
        <v>57</v>
      </c>
      <c r="J98" s="36" t="str">
        <f t="shared" si="3"/>
        <v/>
      </c>
      <c r="K98" s="24" t="str">
        <f t="shared" si="4"/>
        <v/>
      </c>
      <c r="L98" s="54">
        <v>30</v>
      </c>
    </row>
    <row r="99" spans="1:12" ht="27" customHeight="1" x14ac:dyDescent="0.2">
      <c r="A99" s="11">
        <v>2889</v>
      </c>
      <c r="B99" s="12" t="s">
        <v>42</v>
      </c>
      <c r="C99" s="13">
        <v>4.3</v>
      </c>
      <c r="D99" s="14">
        <v>55</v>
      </c>
      <c r="E99" s="15">
        <v>1.02</v>
      </c>
      <c r="F99" s="64"/>
      <c r="G99" s="30"/>
      <c r="H99" s="31" t="s">
        <v>48</v>
      </c>
      <c r="I99" s="32" t="s">
        <v>57</v>
      </c>
      <c r="J99" s="36" t="str">
        <f t="shared" si="3"/>
        <v/>
      </c>
      <c r="K99" s="24" t="str">
        <f t="shared" si="4"/>
        <v/>
      </c>
      <c r="L99" s="54">
        <v>30</v>
      </c>
    </row>
    <row r="100" spans="1:12" ht="27" customHeight="1" x14ac:dyDescent="0.2">
      <c r="A100" s="11">
        <v>2890</v>
      </c>
      <c r="B100" s="12" t="s">
        <v>42</v>
      </c>
      <c r="C100" s="13">
        <v>6.2</v>
      </c>
      <c r="D100" s="14">
        <v>55</v>
      </c>
      <c r="E100" s="15">
        <v>1.47</v>
      </c>
      <c r="F100" s="64"/>
      <c r="G100" s="30"/>
      <c r="H100" s="31" t="s">
        <v>48</v>
      </c>
      <c r="I100" s="32" t="s">
        <v>57</v>
      </c>
      <c r="J100" s="36" t="str">
        <f t="shared" si="3"/>
        <v/>
      </c>
      <c r="K100" s="24" t="str">
        <f t="shared" si="4"/>
        <v/>
      </c>
      <c r="L100" s="54">
        <v>30</v>
      </c>
    </row>
    <row r="101" spans="1:12" ht="27" customHeight="1" x14ac:dyDescent="0.2">
      <c r="A101" s="11">
        <v>2891</v>
      </c>
      <c r="B101" s="12" t="s">
        <v>42</v>
      </c>
      <c r="C101" s="13">
        <v>5.3</v>
      </c>
      <c r="D101" s="14">
        <v>64</v>
      </c>
      <c r="E101" s="15">
        <v>1.71</v>
      </c>
      <c r="F101" s="64"/>
      <c r="G101" s="30"/>
      <c r="H101" s="31" t="s">
        <v>48</v>
      </c>
      <c r="I101" s="32" t="s">
        <v>57</v>
      </c>
      <c r="J101" s="36" t="str">
        <f t="shared" si="3"/>
        <v/>
      </c>
      <c r="K101" s="24" t="str">
        <f t="shared" si="4"/>
        <v/>
      </c>
      <c r="L101" s="54">
        <v>30</v>
      </c>
    </row>
    <row r="102" spans="1:12" ht="27" customHeight="1" x14ac:dyDescent="0.2">
      <c r="A102" s="11">
        <v>2892</v>
      </c>
      <c r="B102" s="12" t="s">
        <v>42</v>
      </c>
      <c r="C102" s="13">
        <v>5.8</v>
      </c>
      <c r="D102" s="14">
        <v>54</v>
      </c>
      <c r="E102" s="15">
        <v>1.33</v>
      </c>
      <c r="F102" s="64"/>
      <c r="G102" s="30"/>
      <c r="H102" s="31" t="s">
        <v>48</v>
      </c>
      <c r="I102" s="32" t="s">
        <v>57</v>
      </c>
      <c r="J102" s="36" t="str">
        <f t="shared" si="3"/>
        <v/>
      </c>
      <c r="K102" s="24" t="str">
        <f t="shared" si="4"/>
        <v/>
      </c>
      <c r="L102" s="54">
        <v>30</v>
      </c>
    </row>
    <row r="103" spans="1:12" ht="27" customHeight="1" x14ac:dyDescent="0.2">
      <c r="A103" s="11">
        <v>2893</v>
      </c>
      <c r="B103" s="12" t="s">
        <v>42</v>
      </c>
      <c r="C103" s="13">
        <v>4.9000000000000004</v>
      </c>
      <c r="D103" s="14">
        <v>46</v>
      </c>
      <c r="E103" s="15">
        <v>0.81</v>
      </c>
      <c r="F103" s="64"/>
      <c r="G103" s="30"/>
      <c r="H103" s="31" t="s">
        <v>48</v>
      </c>
      <c r="I103" s="32" t="s">
        <v>52</v>
      </c>
      <c r="J103" s="36" t="str">
        <f t="shared" si="3"/>
        <v/>
      </c>
      <c r="K103" s="24" t="str">
        <f t="shared" si="4"/>
        <v/>
      </c>
      <c r="L103" s="54">
        <v>30</v>
      </c>
    </row>
    <row r="104" spans="1:12" ht="27" customHeight="1" x14ac:dyDescent="0.2">
      <c r="A104" s="11">
        <v>2894</v>
      </c>
      <c r="B104" s="12" t="s">
        <v>42</v>
      </c>
      <c r="C104" s="13">
        <v>6</v>
      </c>
      <c r="D104" s="14">
        <v>41</v>
      </c>
      <c r="E104" s="15">
        <v>0.79</v>
      </c>
      <c r="F104" s="64"/>
      <c r="G104" s="30"/>
      <c r="H104" s="31" t="s">
        <v>48</v>
      </c>
      <c r="I104" s="32" t="s">
        <v>52</v>
      </c>
      <c r="J104" s="36" t="str">
        <f t="shared" si="3"/>
        <v/>
      </c>
      <c r="K104" s="24" t="str">
        <f t="shared" si="4"/>
        <v/>
      </c>
      <c r="L104" s="54">
        <v>30</v>
      </c>
    </row>
    <row r="105" spans="1:12" ht="27" customHeight="1" x14ac:dyDescent="0.2">
      <c r="A105" s="11">
        <v>2895</v>
      </c>
      <c r="B105" s="12" t="s">
        <v>42</v>
      </c>
      <c r="C105" s="13">
        <v>5</v>
      </c>
      <c r="D105" s="14">
        <v>53</v>
      </c>
      <c r="E105" s="15">
        <v>1.1000000000000001</v>
      </c>
      <c r="F105" s="64"/>
      <c r="G105" s="30"/>
      <c r="H105" s="31" t="s">
        <v>48</v>
      </c>
      <c r="I105" s="32" t="s">
        <v>52</v>
      </c>
      <c r="J105" s="36" t="str">
        <f t="shared" si="3"/>
        <v/>
      </c>
      <c r="K105" s="24" t="str">
        <f t="shared" si="4"/>
        <v/>
      </c>
      <c r="L105" s="54">
        <v>30</v>
      </c>
    </row>
    <row r="106" spans="1:12" ht="27" customHeight="1" x14ac:dyDescent="0.2">
      <c r="A106" s="11">
        <v>2896</v>
      </c>
      <c r="B106" s="12" t="s">
        <v>42</v>
      </c>
      <c r="C106" s="13">
        <v>8.3000000000000007</v>
      </c>
      <c r="D106" s="14">
        <v>51</v>
      </c>
      <c r="E106" s="15">
        <v>1.7</v>
      </c>
      <c r="F106" s="64"/>
      <c r="G106" s="30"/>
      <c r="H106" s="31" t="s">
        <v>49</v>
      </c>
      <c r="I106" s="32" t="s">
        <v>52</v>
      </c>
      <c r="J106" s="36" t="str">
        <f t="shared" si="3"/>
        <v/>
      </c>
      <c r="K106" s="24" t="str">
        <f t="shared" si="4"/>
        <v/>
      </c>
      <c r="L106" s="54">
        <v>30</v>
      </c>
    </row>
    <row r="107" spans="1:12" ht="27" customHeight="1" x14ac:dyDescent="0.2">
      <c r="A107" s="11">
        <v>2897</v>
      </c>
      <c r="B107" s="12" t="s">
        <v>42</v>
      </c>
      <c r="C107" s="13">
        <v>4.9000000000000004</v>
      </c>
      <c r="D107" s="14">
        <v>55</v>
      </c>
      <c r="E107" s="15">
        <v>1.1599999999999999</v>
      </c>
      <c r="F107" s="64"/>
      <c r="G107" s="30"/>
      <c r="H107" s="31" t="s">
        <v>48</v>
      </c>
      <c r="I107" s="32" t="s">
        <v>52</v>
      </c>
      <c r="J107" s="36" t="str">
        <f t="shared" si="3"/>
        <v/>
      </c>
      <c r="K107" s="24" t="str">
        <f t="shared" si="4"/>
        <v/>
      </c>
      <c r="L107" s="54">
        <v>30</v>
      </c>
    </row>
    <row r="108" spans="1:12" ht="27" customHeight="1" x14ac:dyDescent="0.2">
      <c r="A108" s="11">
        <v>2898</v>
      </c>
      <c r="B108" s="12" t="s">
        <v>42</v>
      </c>
      <c r="C108" s="13">
        <v>4.2</v>
      </c>
      <c r="D108" s="14">
        <v>48</v>
      </c>
      <c r="E108" s="15">
        <v>0.76</v>
      </c>
      <c r="F108" s="64"/>
      <c r="G108" s="30"/>
      <c r="H108" s="31" t="s">
        <v>48</v>
      </c>
      <c r="I108" s="32" t="s">
        <v>52</v>
      </c>
      <c r="J108" s="36" t="str">
        <f t="shared" si="3"/>
        <v/>
      </c>
      <c r="K108" s="24" t="str">
        <f t="shared" si="4"/>
        <v/>
      </c>
      <c r="L108" s="54">
        <v>30</v>
      </c>
    </row>
    <row r="109" spans="1:12" ht="27" customHeight="1" x14ac:dyDescent="0.2">
      <c r="A109" s="11">
        <v>2899</v>
      </c>
      <c r="B109" s="12" t="s">
        <v>42</v>
      </c>
      <c r="C109" s="13">
        <v>4</v>
      </c>
      <c r="D109" s="14">
        <v>42</v>
      </c>
      <c r="E109" s="15">
        <v>0.55000000000000004</v>
      </c>
      <c r="F109" s="64"/>
      <c r="G109" s="30"/>
      <c r="H109" s="31" t="s">
        <v>48</v>
      </c>
      <c r="I109" s="32" t="s">
        <v>52</v>
      </c>
      <c r="J109" s="36" t="str">
        <f t="shared" si="3"/>
        <v/>
      </c>
      <c r="K109" s="24" t="str">
        <f t="shared" si="4"/>
        <v/>
      </c>
      <c r="L109" s="54">
        <v>30</v>
      </c>
    </row>
    <row r="110" spans="1:12" ht="27" customHeight="1" x14ac:dyDescent="0.2">
      <c r="A110" s="11">
        <v>2900</v>
      </c>
      <c r="B110" s="12" t="s">
        <v>42</v>
      </c>
      <c r="C110" s="13">
        <v>4.2</v>
      </c>
      <c r="D110" s="14">
        <v>49</v>
      </c>
      <c r="E110" s="15">
        <v>0.79</v>
      </c>
      <c r="F110" s="64"/>
      <c r="G110" s="30"/>
      <c r="H110" s="31" t="s">
        <v>48</v>
      </c>
      <c r="I110" s="32" t="s">
        <v>52</v>
      </c>
      <c r="J110" s="36" t="str">
        <f t="shared" si="3"/>
        <v/>
      </c>
      <c r="K110" s="24" t="str">
        <f t="shared" si="4"/>
        <v/>
      </c>
      <c r="L110" s="54">
        <v>30</v>
      </c>
    </row>
    <row r="111" spans="1:12" ht="27" customHeight="1" x14ac:dyDescent="0.2">
      <c r="A111" s="11">
        <v>2901</v>
      </c>
      <c r="B111" s="12" t="s">
        <v>42</v>
      </c>
      <c r="C111" s="13">
        <v>7.2</v>
      </c>
      <c r="D111" s="14">
        <v>56</v>
      </c>
      <c r="E111" s="15">
        <v>1.77</v>
      </c>
      <c r="F111" s="64"/>
      <c r="G111" s="30"/>
      <c r="H111" s="31" t="s">
        <v>48</v>
      </c>
      <c r="I111" s="32" t="s">
        <v>52</v>
      </c>
      <c r="J111" s="36" t="str">
        <f t="shared" si="3"/>
        <v/>
      </c>
      <c r="K111" s="24" t="str">
        <f t="shared" si="4"/>
        <v/>
      </c>
      <c r="L111" s="54">
        <v>30</v>
      </c>
    </row>
    <row r="112" spans="1:12" ht="27" customHeight="1" x14ac:dyDescent="0.2">
      <c r="A112" s="11">
        <v>2902</v>
      </c>
      <c r="B112" s="12" t="s">
        <v>42</v>
      </c>
      <c r="C112" s="13">
        <v>4.5999999999999996</v>
      </c>
      <c r="D112" s="14">
        <v>56</v>
      </c>
      <c r="E112" s="15">
        <v>1.1299999999999999</v>
      </c>
      <c r="F112" s="64"/>
      <c r="G112" s="30"/>
      <c r="H112" s="31" t="s">
        <v>48</v>
      </c>
      <c r="I112" s="32" t="s">
        <v>52</v>
      </c>
      <c r="J112" s="36" t="str">
        <f t="shared" si="3"/>
        <v/>
      </c>
      <c r="K112" s="24" t="str">
        <f t="shared" si="4"/>
        <v/>
      </c>
      <c r="L112" s="54">
        <v>30</v>
      </c>
    </row>
    <row r="113" spans="1:12" ht="27" customHeight="1" x14ac:dyDescent="0.2">
      <c r="A113" s="11">
        <v>2903</v>
      </c>
      <c r="B113" s="12" t="s">
        <v>42</v>
      </c>
      <c r="C113" s="13">
        <v>5.5</v>
      </c>
      <c r="D113" s="14">
        <v>53</v>
      </c>
      <c r="E113" s="15">
        <v>1.21</v>
      </c>
      <c r="F113" s="64"/>
      <c r="G113" s="30"/>
      <c r="H113" s="31" t="s">
        <v>48</v>
      </c>
      <c r="I113" s="32" t="s">
        <v>58</v>
      </c>
      <c r="J113" s="36" t="str">
        <f t="shared" si="3"/>
        <v/>
      </c>
      <c r="K113" s="24" t="str">
        <f t="shared" si="4"/>
        <v/>
      </c>
      <c r="L113" s="54">
        <v>30</v>
      </c>
    </row>
    <row r="114" spans="1:12" ht="27" customHeight="1" x14ac:dyDescent="0.2">
      <c r="A114" s="11">
        <v>2904</v>
      </c>
      <c r="B114" s="12" t="s">
        <v>42</v>
      </c>
      <c r="C114" s="13">
        <v>4.2</v>
      </c>
      <c r="D114" s="14">
        <v>60</v>
      </c>
      <c r="E114" s="15">
        <v>1.19</v>
      </c>
      <c r="F114" s="64"/>
      <c r="G114" s="30"/>
      <c r="H114" s="31" t="s">
        <v>48</v>
      </c>
      <c r="I114" s="32" t="s">
        <v>58</v>
      </c>
      <c r="J114" s="36" t="str">
        <f t="shared" si="3"/>
        <v/>
      </c>
      <c r="K114" s="24" t="str">
        <f t="shared" si="4"/>
        <v/>
      </c>
      <c r="L114" s="54">
        <v>30</v>
      </c>
    </row>
    <row r="115" spans="1:12" ht="27" customHeight="1" x14ac:dyDescent="0.2">
      <c r="A115" s="11">
        <v>2905</v>
      </c>
      <c r="B115" s="12" t="s">
        <v>42</v>
      </c>
      <c r="C115" s="13">
        <v>3.9</v>
      </c>
      <c r="D115" s="14">
        <v>49</v>
      </c>
      <c r="E115" s="15">
        <v>0.74</v>
      </c>
      <c r="F115" s="64"/>
      <c r="G115" s="30"/>
      <c r="H115" s="31" t="s">
        <v>48</v>
      </c>
      <c r="I115" s="32" t="s">
        <v>58</v>
      </c>
      <c r="J115" s="36" t="str">
        <f t="shared" si="3"/>
        <v/>
      </c>
      <c r="K115" s="24" t="str">
        <f t="shared" si="4"/>
        <v/>
      </c>
      <c r="L115" s="54">
        <v>30</v>
      </c>
    </row>
    <row r="116" spans="1:12" ht="27" customHeight="1" x14ac:dyDescent="0.2">
      <c r="A116" s="11">
        <v>2906</v>
      </c>
      <c r="B116" s="12" t="s">
        <v>42</v>
      </c>
      <c r="C116" s="13">
        <v>5.7</v>
      </c>
      <c r="D116" s="14">
        <v>53</v>
      </c>
      <c r="E116" s="15">
        <v>1.26</v>
      </c>
      <c r="F116" s="64"/>
      <c r="G116" s="30"/>
      <c r="H116" s="31" t="s">
        <v>48</v>
      </c>
      <c r="I116" s="32" t="s">
        <v>58</v>
      </c>
      <c r="J116" s="36" t="str">
        <f t="shared" si="3"/>
        <v/>
      </c>
      <c r="K116" s="24" t="str">
        <f t="shared" si="4"/>
        <v/>
      </c>
      <c r="L116" s="54">
        <v>30</v>
      </c>
    </row>
    <row r="117" spans="1:12" ht="27" customHeight="1" x14ac:dyDescent="0.2">
      <c r="A117" s="11">
        <v>2907</v>
      </c>
      <c r="B117" s="12" t="s">
        <v>42</v>
      </c>
      <c r="C117" s="13">
        <v>5.9</v>
      </c>
      <c r="D117" s="14">
        <v>46</v>
      </c>
      <c r="E117" s="15">
        <v>0.98</v>
      </c>
      <c r="F117" s="64"/>
      <c r="G117" s="30"/>
      <c r="H117" s="31" t="s">
        <v>48</v>
      </c>
      <c r="I117" s="32" t="s">
        <v>59</v>
      </c>
      <c r="J117" s="36" t="str">
        <f t="shared" si="3"/>
        <v/>
      </c>
      <c r="K117" s="24" t="str">
        <f t="shared" si="4"/>
        <v/>
      </c>
      <c r="L117" s="54">
        <v>30</v>
      </c>
    </row>
    <row r="118" spans="1:12" ht="27" customHeight="1" x14ac:dyDescent="0.2">
      <c r="A118" s="11">
        <v>2908</v>
      </c>
      <c r="B118" s="12" t="s">
        <v>42</v>
      </c>
      <c r="C118" s="13">
        <v>4.7</v>
      </c>
      <c r="D118" s="14">
        <v>52</v>
      </c>
      <c r="E118" s="15">
        <v>1</v>
      </c>
      <c r="F118" s="64"/>
      <c r="G118" s="30"/>
      <c r="H118" s="31" t="s">
        <v>48</v>
      </c>
      <c r="I118" s="32" t="s">
        <v>59</v>
      </c>
      <c r="J118" s="36" t="str">
        <f t="shared" si="3"/>
        <v/>
      </c>
      <c r="K118" s="24" t="str">
        <f t="shared" si="4"/>
        <v/>
      </c>
      <c r="L118" s="54">
        <v>30</v>
      </c>
    </row>
    <row r="119" spans="1:12" ht="27" customHeight="1" x14ac:dyDescent="0.2">
      <c r="A119" s="11">
        <v>2909</v>
      </c>
      <c r="B119" s="12" t="s">
        <v>42</v>
      </c>
      <c r="C119" s="13">
        <v>6.8</v>
      </c>
      <c r="D119" s="14">
        <v>55</v>
      </c>
      <c r="E119" s="15">
        <v>1.62</v>
      </c>
      <c r="F119" s="64"/>
      <c r="G119" s="30"/>
      <c r="H119" s="31" t="s">
        <v>48</v>
      </c>
      <c r="I119" s="32" t="s">
        <v>59</v>
      </c>
      <c r="J119" s="36" t="str">
        <f t="shared" si="3"/>
        <v/>
      </c>
      <c r="K119" s="24" t="str">
        <f t="shared" si="4"/>
        <v/>
      </c>
      <c r="L119" s="54">
        <v>30</v>
      </c>
    </row>
    <row r="120" spans="1:12" ht="27" customHeight="1" x14ac:dyDescent="0.2">
      <c r="A120" s="11">
        <v>2910</v>
      </c>
      <c r="B120" s="12" t="s">
        <v>42</v>
      </c>
      <c r="C120" s="13">
        <v>4.7</v>
      </c>
      <c r="D120" s="14">
        <v>43</v>
      </c>
      <c r="E120" s="15">
        <v>0.68</v>
      </c>
      <c r="F120" s="64"/>
      <c r="G120" s="30"/>
      <c r="H120" s="31" t="s">
        <v>48</v>
      </c>
      <c r="I120" s="32" t="s">
        <v>59</v>
      </c>
      <c r="J120" s="36" t="str">
        <f t="shared" si="3"/>
        <v/>
      </c>
      <c r="K120" s="24" t="str">
        <f t="shared" si="4"/>
        <v/>
      </c>
      <c r="L120" s="54">
        <v>30</v>
      </c>
    </row>
    <row r="121" spans="1:12" ht="27" customHeight="1" x14ac:dyDescent="0.2">
      <c r="A121" s="11">
        <v>2911</v>
      </c>
      <c r="B121" s="12" t="s">
        <v>42</v>
      </c>
      <c r="C121" s="13">
        <v>4.7</v>
      </c>
      <c r="D121" s="14">
        <v>48</v>
      </c>
      <c r="E121" s="15">
        <v>0.85</v>
      </c>
      <c r="F121" s="64"/>
      <c r="G121" s="30"/>
      <c r="H121" s="31" t="s">
        <v>48</v>
      </c>
      <c r="I121" s="32" t="s">
        <v>59</v>
      </c>
      <c r="J121" s="36" t="str">
        <f t="shared" si="3"/>
        <v/>
      </c>
      <c r="K121" s="24" t="str">
        <f t="shared" si="4"/>
        <v/>
      </c>
      <c r="L121" s="54">
        <v>30</v>
      </c>
    </row>
    <row r="122" spans="1:12" ht="27" customHeight="1" x14ac:dyDescent="0.2">
      <c r="A122" s="11">
        <v>2912</v>
      </c>
      <c r="B122" s="12" t="s">
        <v>42</v>
      </c>
      <c r="C122" s="13">
        <v>3.6</v>
      </c>
      <c r="D122" s="14">
        <v>44</v>
      </c>
      <c r="E122" s="15">
        <v>0.55000000000000004</v>
      </c>
      <c r="F122" s="64"/>
      <c r="G122" s="30"/>
      <c r="H122" s="31" t="s">
        <v>48</v>
      </c>
      <c r="I122" s="32" t="s">
        <v>59</v>
      </c>
      <c r="J122" s="36" t="str">
        <f t="shared" si="3"/>
        <v/>
      </c>
      <c r="K122" s="24" t="str">
        <f t="shared" si="4"/>
        <v/>
      </c>
      <c r="L122" s="54">
        <v>30</v>
      </c>
    </row>
    <row r="123" spans="1:12" ht="27" customHeight="1" x14ac:dyDescent="0.2">
      <c r="A123" s="11">
        <v>2913</v>
      </c>
      <c r="B123" s="12" t="s">
        <v>42</v>
      </c>
      <c r="C123" s="13">
        <v>6.1</v>
      </c>
      <c r="D123" s="14">
        <v>40</v>
      </c>
      <c r="E123" s="15">
        <v>0.77</v>
      </c>
      <c r="F123" s="64"/>
      <c r="G123" s="30"/>
      <c r="H123" s="31" t="s">
        <v>48</v>
      </c>
      <c r="I123" s="32" t="s">
        <v>59</v>
      </c>
      <c r="J123" s="36" t="str">
        <f t="shared" si="3"/>
        <v/>
      </c>
      <c r="K123" s="24" t="str">
        <f t="shared" si="4"/>
        <v/>
      </c>
      <c r="L123" s="54">
        <v>30</v>
      </c>
    </row>
    <row r="124" spans="1:12" ht="27" customHeight="1" x14ac:dyDescent="0.2">
      <c r="A124" s="11">
        <v>2914</v>
      </c>
      <c r="B124" s="12" t="s">
        <v>42</v>
      </c>
      <c r="C124" s="13">
        <v>5</v>
      </c>
      <c r="D124" s="14">
        <v>47</v>
      </c>
      <c r="E124" s="15">
        <v>0.87</v>
      </c>
      <c r="F124" s="64"/>
      <c r="G124" s="30"/>
      <c r="H124" s="31" t="s">
        <v>48</v>
      </c>
      <c r="I124" s="32" t="s">
        <v>59</v>
      </c>
      <c r="J124" s="36" t="str">
        <f t="shared" si="3"/>
        <v/>
      </c>
      <c r="K124" s="24" t="str">
        <f t="shared" si="4"/>
        <v/>
      </c>
      <c r="L124" s="54">
        <v>30</v>
      </c>
    </row>
    <row r="125" spans="1:12" ht="27" customHeight="1" x14ac:dyDescent="0.2">
      <c r="A125" s="11">
        <v>2915</v>
      </c>
      <c r="B125" s="12" t="s">
        <v>42</v>
      </c>
      <c r="C125" s="13">
        <v>6.8</v>
      </c>
      <c r="D125" s="14">
        <v>42</v>
      </c>
      <c r="E125" s="15">
        <v>0.94</v>
      </c>
      <c r="F125" s="64"/>
      <c r="G125" s="30"/>
      <c r="H125" s="31" t="s">
        <v>48</v>
      </c>
      <c r="I125" s="32" t="s">
        <v>59</v>
      </c>
      <c r="J125" s="36" t="str">
        <f t="shared" si="3"/>
        <v/>
      </c>
      <c r="K125" s="24" t="str">
        <f t="shared" si="4"/>
        <v/>
      </c>
      <c r="L125" s="54">
        <v>30</v>
      </c>
    </row>
    <row r="126" spans="1:12" ht="27" customHeight="1" x14ac:dyDescent="0.2">
      <c r="A126" s="11">
        <v>2916</v>
      </c>
      <c r="B126" s="12" t="s">
        <v>42</v>
      </c>
      <c r="C126" s="13">
        <v>6.3</v>
      </c>
      <c r="D126" s="14">
        <v>50</v>
      </c>
      <c r="E126" s="15">
        <v>1.24</v>
      </c>
      <c r="F126" s="64"/>
      <c r="G126" s="30"/>
      <c r="H126" s="31" t="s">
        <v>48</v>
      </c>
      <c r="I126" s="32" t="s">
        <v>59</v>
      </c>
      <c r="J126" s="36" t="str">
        <f t="shared" si="3"/>
        <v/>
      </c>
      <c r="K126" s="24" t="str">
        <f t="shared" si="4"/>
        <v/>
      </c>
      <c r="L126" s="54">
        <v>30</v>
      </c>
    </row>
    <row r="127" spans="1:12" ht="27" customHeight="1" x14ac:dyDescent="0.2">
      <c r="A127" s="11">
        <v>2917</v>
      </c>
      <c r="B127" s="12" t="s">
        <v>42</v>
      </c>
      <c r="C127" s="13">
        <v>4.5999999999999996</v>
      </c>
      <c r="D127" s="14">
        <v>47</v>
      </c>
      <c r="E127" s="15">
        <v>0.8</v>
      </c>
      <c r="F127" s="64"/>
      <c r="G127" s="30"/>
      <c r="H127" s="31" t="s">
        <v>48</v>
      </c>
      <c r="I127" s="32" t="s">
        <v>59</v>
      </c>
      <c r="J127" s="36" t="str">
        <f t="shared" si="3"/>
        <v/>
      </c>
      <c r="K127" s="24" t="str">
        <f t="shared" si="4"/>
        <v/>
      </c>
      <c r="L127" s="54">
        <v>30</v>
      </c>
    </row>
    <row r="128" spans="1:12" ht="27" customHeight="1" x14ac:dyDescent="0.2">
      <c r="A128" s="11">
        <v>2918</v>
      </c>
      <c r="B128" s="12" t="s">
        <v>42</v>
      </c>
      <c r="C128" s="13">
        <v>6.2</v>
      </c>
      <c r="D128" s="14">
        <v>42</v>
      </c>
      <c r="E128" s="15">
        <v>0.86</v>
      </c>
      <c r="F128" s="64"/>
      <c r="G128" s="30"/>
      <c r="H128" s="31" t="s">
        <v>48</v>
      </c>
      <c r="I128" s="32" t="s">
        <v>60</v>
      </c>
      <c r="J128" s="36" t="str">
        <f t="shared" si="3"/>
        <v/>
      </c>
      <c r="K128" s="24" t="str">
        <f t="shared" si="4"/>
        <v/>
      </c>
      <c r="L128" s="54">
        <v>30</v>
      </c>
    </row>
    <row r="129" spans="1:12" ht="27" customHeight="1" x14ac:dyDescent="0.2">
      <c r="A129" s="11">
        <v>2919</v>
      </c>
      <c r="B129" s="12" t="s">
        <v>42</v>
      </c>
      <c r="C129" s="13">
        <v>4.7</v>
      </c>
      <c r="D129" s="14">
        <v>54</v>
      </c>
      <c r="E129" s="15">
        <v>1.08</v>
      </c>
      <c r="F129" s="64"/>
      <c r="G129" s="30"/>
      <c r="H129" s="31" t="s">
        <v>48</v>
      </c>
      <c r="I129" s="32" t="s">
        <v>60</v>
      </c>
      <c r="J129" s="36" t="str">
        <f t="shared" si="3"/>
        <v/>
      </c>
      <c r="K129" s="24" t="str">
        <f t="shared" si="4"/>
        <v/>
      </c>
      <c r="L129" s="54">
        <v>30</v>
      </c>
    </row>
    <row r="130" spans="1:12" ht="27" customHeight="1" x14ac:dyDescent="0.2">
      <c r="A130" s="11">
        <v>2920</v>
      </c>
      <c r="B130" s="12" t="s">
        <v>42</v>
      </c>
      <c r="C130" s="13">
        <v>5.2</v>
      </c>
      <c r="D130" s="14">
        <v>59</v>
      </c>
      <c r="E130" s="15">
        <v>1.42</v>
      </c>
      <c r="F130" s="64"/>
      <c r="G130" s="30"/>
      <c r="H130" s="31" t="s">
        <v>48</v>
      </c>
      <c r="I130" s="32" t="s">
        <v>60</v>
      </c>
      <c r="J130" s="36" t="str">
        <f t="shared" si="3"/>
        <v/>
      </c>
      <c r="K130" s="24" t="str">
        <f t="shared" si="4"/>
        <v/>
      </c>
      <c r="L130" s="54">
        <v>30</v>
      </c>
    </row>
    <row r="131" spans="1:12" ht="27" customHeight="1" x14ac:dyDescent="0.2">
      <c r="A131" s="11">
        <v>2921</v>
      </c>
      <c r="B131" s="12" t="s">
        <v>42</v>
      </c>
      <c r="C131" s="13">
        <v>6.1</v>
      </c>
      <c r="D131" s="14">
        <v>42</v>
      </c>
      <c r="E131" s="15">
        <v>0.85</v>
      </c>
      <c r="F131" s="64"/>
      <c r="G131" s="30"/>
      <c r="H131" s="31" t="s">
        <v>48</v>
      </c>
      <c r="I131" s="32" t="s">
        <v>60</v>
      </c>
      <c r="J131" s="36" t="str">
        <f t="shared" si="3"/>
        <v/>
      </c>
      <c r="K131" s="24" t="str">
        <f t="shared" si="4"/>
        <v/>
      </c>
      <c r="L131" s="54">
        <v>30</v>
      </c>
    </row>
    <row r="132" spans="1:12" ht="27" customHeight="1" x14ac:dyDescent="0.2">
      <c r="A132" s="11">
        <v>2922</v>
      </c>
      <c r="B132" s="12" t="s">
        <v>42</v>
      </c>
      <c r="C132" s="13">
        <v>5</v>
      </c>
      <c r="D132" s="14">
        <v>57</v>
      </c>
      <c r="E132" s="15">
        <v>1.28</v>
      </c>
      <c r="F132" s="64"/>
      <c r="G132" s="30"/>
      <c r="H132" s="31" t="s">
        <v>48</v>
      </c>
      <c r="I132" s="32" t="s">
        <v>60</v>
      </c>
      <c r="J132" s="36" t="str">
        <f t="shared" si="3"/>
        <v/>
      </c>
      <c r="K132" s="24" t="str">
        <f t="shared" si="4"/>
        <v/>
      </c>
      <c r="L132" s="54">
        <v>30</v>
      </c>
    </row>
    <row r="133" spans="1:12" ht="27" customHeight="1" x14ac:dyDescent="0.2">
      <c r="A133" s="11">
        <v>2923</v>
      </c>
      <c r="B133" s="12" t="s">
        <v>42</v>
      </c>
      <c r="C133" s="13">
        <v>4.4000000000000004</v>
      </c>
      <c r="D133" s="14">
        <v>44</v>
      </c>
      <c r="E133" s="15">
        <v>0.67</v>
      </c>
      <c r="F133" s="64"/>
      <c r="G133" s="30"/>
      <c r="H133" s="31" t="s">
        <v>48</v>
      </c>
      <c r="I133" s="32" t="s">
        <v>60</v>
      </c>
      <c r="J133" s="36" t="str">
        <f t="shared" si="3"/>
        <v/>
      </c>
      <c r="K133" s="24" t="str">
        <f t="shared" si="4"/>
        <v/>
      </c>
      <c r="L133" s="54">
        <v>30</v>
      </c>
    </row>
    <row r="134" spans="1:12" ht="27" customHeight="1" x14ac:dyDescent="0.2">
      <c r="A134" s="11">
        <v>2924</v>
      </c>
      <c r="B134" s="12" t="s">
        <v>42</v>
      </c>
      <c r="C134" s="13">
        <v>5.0999999999999996</v>
      </c>
      <c r="D134" s="14">
        <v>52</v>
      </c>
      <c r="E134" s="15">
        <v>1.08</v>
      </c>
      <c r="F134" s="64"/>
      <c r="G134" s="30"/>
      <c r="H134" s="31" t="s">
        <v>48</v>
      </c>
      <c r="I134" s="32" t="s">
        <v>60</v>
      </c>
      <c r="J134" s="36" t="str">
        <f t="shared" si="3"/>
        <v/>
      </c>
      <c r="K134" s="24" t="str">
        <f t="shared" si="4"/>
        <v/>
      </c>
      <c r="L134" s="54">
        <v>30</v>
      </c>
    </row>
    <row r="135" spans="1:12" ht="27" customHeight="1" x14ac:dyDescent="0.2">
      <c r="A135" s="11">
        <v>2925</v>
      </c>
      <c r="B135" s="12" t="s">
        <v>42</v>
      </c>
      <c r="C135" s="13">
        <v>4.3</v>
      </c>
      <c r="D135" s="14">
        <v>46</v>
      </c>
      <c r="E135" s="15">
        <v>0.72</v>
      </c>
      <c r="F135" s="64"/>
      <c r="G135" s="30"/>
      <c r="H135" s="31" t="s">
        <v>48</v>
      </c>
      <c r="I135" s="32" t="s">
        <v>60</v>
      </c>
      <c r="J135" s="36" t="str">
        <f t="shared" ref="J135:J196" si="5">IF(LEN(F135)=0,"",IF(AND(LEN(F135)&gt;0,LEN($H$5)=0),LEFT($C$5,10),IF(LEN(F135)&gt;0,$H$5,"")))</f>
        <v/>
      </c>
      <c r="K135" s="24" t="str">
        <f t="shared" si="4"/>
        <v/>
      </c>
      <c r="L135" s="54">
        <v>30</v>
      </c>
    </row>
    <row r="136" spans="1:12" ht="27" customHeight="1" x14ac:dyDescent="0.2">
      <c r="A136" s="11">
        <v>2926</v>
      </c>
      <c r="B136" s="12" t="s">
        <v>42</v>
      </c>
      <c r="C136" s="13">
        <v>4.4000000000000004</v>
      </c>
      <c r="D136" s="14">
        <v>45</v>
      </c>
      <c r="E136" s="15">
        <v>0.7</v>
      </c>
      <c r="F136" s="64"/>
      <c r="G136" s="30"/>
      <c r="H136" s="31" t="s">
        <v>48</v>
      </c>
      <c r="I136" s="32" t="s">
        <v>60</v>
      </c>
      <c r="J136" s="36" t="str">
        <f t="shared" si="5"/>
        <v/>
      </c>
      <c r="K136" s="24" t="str">
        <f t="shared" si="4"/>
        <v/>
      </c>
      <c r="L136" s="54">
        <v>30</v>
      </c>
    </row>
    <row r="137" spans="1:12" ht="27" customHeight="1" x14ac:dyDescent="0.2">
      <c r="A137" s="11">
        <v>2927</v>
      </c>
      <c r="B137" s="12" t="s">
        <v>42</v>
      </c>
      <c r="C137" s="13">
        <v>3.5</v>
      </c>
      <c r="D137" s="14">
        <v>46</v>
      </c>
      <c r="E137" s="15">
        <v>0.57999999999999996</v>
      </c>
      <c r="F137" s="64"/>
      <c r="G137" s="30"/>
      <c r="H137" s="31" t="s">
        <v>48</v>
      </c>
      <c r="I137" s="32" t="s">
        <v>60</v>
      </c>
      <c r="J137" s="36" t="str">
        <f t="shared" si="5"/>
        <v/>
      </c>
      <c r="K137" s="24" t="str">
        <f t="shared" si="4"/>
        <v/>
      </c>
      <c r="L137" s="54">
        <v>30</v>
      </c>
    </row>
    <row r="138" spans="1:12" ht="27" customHeight="1" x14ac:dyDescent="0.2">
      <c r="A138" s="11">
        <v>2928</v>
      </c>
      <c r="B138" s="12" t="s">
        <v>42</v>
      </c>
      <c r="C138" s="13">
        <v>4.0999999999999996</v>
      </c>
      <c r="D138" s="14">
        <v>48</v>
      </c>
      <c r="E138" s="15">
        <v>0.74</v>
      </c>
      <c r="F138" s="64"/>
      <c r="G138" s="30"/>
      <c r="H138" s="31" t="s">
        <v>48</v>
      </c>
      <c r="I138" s="32" t="s">
        <v>60</v>
      </c>
      <c r="J138" s="36" t="str">
        <f t="shared" si="5"/>
        <v/>
      </c>
      <c r="K138" s="24" t="str">
        <f t="shared" si="4"/>
        <v/>
      </c>
      <c r="L138" s="54">
        <v>30</v>
      </c>
    </row>
    <row r="139" spans="1:12" ht="27" customHeight="1" x14ac:dyDescent="0.2">
      <c r="A139" s="11">
        <v>2929</v>
      </c>
      <c r="B139" s="12" t="s">
        <v>42</v>
      </c>
      <c r="C139" s="13">
        <v>3.7</v>
      </c>
      <c r="D139" s="14">
        <v>46</v>
      </c>
      <c r="E139" s="15">
        <v>0.62</v>
      </c>
      <c r="F139" s="64"/>
      <c r="G139" s="30"/>
      <c r="H139" s="31" t="s">
        <v>48</v>
      </c>
      <c r="I139" s="32" t="s">
        <v>60</v>
      </c>
      <c r="J139" s="36" t="str">
        <f t="shared" si="5"/>
        <v/>
      </c>
      <c r="K139" s="24" t="str">
        <f t="shared" si="4"/>
        <v/>
      </c>
      <c r="L139" s="54">
        <v>30</v>
      </c>
    </row>
    <row r="140" spans="1:12" ht="27" customHeight="1" x14ac:dyDescent="0.2">
      <c r="A140" s="11">
        <v>2930</v>
      </c>
      <c r="B140" s="12" t="s">
        <v>42</v>
      </c>
      <c r="C140" s="13">
        <v>5.0999999999999996</v>
      </c>
      <c r="D140" s="14">
        <v>47</v>
      </c>
      <c r="E140" s="15">
        <v>0.89</v>
      </c>
      <c r="F140" s="64"/>
      <c r="G140" s="30"/>
      <c r="H140" s="31" t="s">
        <v>48</v>
      </c>
      <c r="I140" s="32" t="s">
        <v>60</v>
      </c>
      <c r="J140" s="36" t="str">
        <f t="shared" si="5"/>
        <v/>
      </c>
      <c r="K140" s="24" t="str">
        <f t="shared" si="4"/>
        <v/>
      </c>
      <c r="L140" s="54">
        <v>30</v>
      </c>
    </row>
    <row r="141" spans="1:12" ht="27" customHeight="1" x14ac:dyDescent="0.2">
      <c r="A141" s="11">
        <v>2931</v>
      </c>
      <c r="B141" s="12" t="s">
        <v>42</v>
      </c>
      <c r="C141" s="13">
        <v>4.9000000000000004</v>
      </c>
      <c r="D141" s="14">
        <v>48</v>
      </c>
      <c r="E141" s="15">
        <v>0.89</v>
      </c>
      <c r="F141" s="64"/>
      <c r="G141" s="30"/>
      <c r="H141" s="31" t="s">
        <v>48</v>
      </c>
      <c r="I141" s="32" t="s">
        <v>60</v>
      </c>
      <c r="J141" s="36" t="str">
        <f t="shared" si="5"/>
        <v/>
      </c>
      <c r="K141" s="24" t="str">
        <f t="shared" si="4"/>
        <v/>
      </c>
      <c r="L141" s="54">
        <v>30</v>
      </c>
    </row>
    <row r="142" spans="1:12" ht="27" customHeight="1" x14ac:dyDescent="0.2">
      <c r="A142" s="11">
        <v>2932</v>
      </c>
      <c r="B142" s="12" t="s">
        <v>42</v>
      </c>
      <c r="C142" s="13">
        <v>4.0999999999999996</v>
      </c>
      <c r="D142" s="14">
        <v>50</v>
      </c>
      <c r="E142" s="15">
        <v>0.81</v>
      </c>
      <c r="F142" s="64"/>
      <c r="G142" s="30"/>
      <c r="H142" s="31" t="s">
        <v>48</v>
      </c>
      <c r="I142" s="32" t="s">
        <v>60</v>
      </c>
      <c r="J142" s="36" t="str">
        <f t="shared" si="5"/>
        <v/>
      </c>
      <c r="K142" s="24" t="str">
        <f t="shared" si="4"/>
        <v/>
      </c>
      <c r="L142" s="54">
        <v>30</v>
      </c>
    </row>
    <row r="143" spans="1:12" ht="27" customHeight="1" x14ac:dyDescent="0.2">
      <c r="A143" s="11">
        <v>2933</v>
      </c>
      <c r="B143" s="12" t="s">
        <v>42</v>
      </c>
      <c r="C143" s="13">
        <v>4.7</v>
      </c>
      <c r="D143" s="14">
        <v>48</v>
      </c>
      <c r="E143" s="15">
        <v>0.85</v>
      </c>
      <c r="F143" s="64"/>
      <c r="G143" s="30"/>
      <c r="H143" s="31" t="s">
        <v>48</v>
      </c>
      <c r="I143" s="32" t="s">
        <v>60</v>
      </c>
      <c r="J143" s="36" t="str">
        <f t="shared" si="5"/>
        <v/>
      </c>
      <c r="K143" s="24" t="str">
        <f t="shared" si="4"/>
        <v/>
      </c>
      <c r="L143" s="54">
        <v>30</v>
      </c>
    </row>
    <row r="144" spans="1:12" ht="27" customHeight="1" x14ac:dyDescent="0.2">
      <c r="A144" s="11">
        <v>2934</v>
      </c>
      <c r="B144" s="12" t="s">
        <v>42</v>
      </c>
      <c r="C144" s="13">
        <v>4.4000000000000004</v>
      </c>
      <c r="D144" s="14">
        <v>53</v>
      </c>
      <c r="E144" s="15">
        <v>0.97</v>
      </c>
      <c r="F144" s="64"/>
      <c r="G144" s="30"/>
      <c r="H144" s="31" t="s">
        <v>48</v>
      </c>
      <c r="I144" s="32" t="s">
        <v>60</v>
      </c>
      <c r="J144" s="36" t="str">
        <f t="shared" si="5"/>
        <v/>
      </c>
      <c r="K144" s="24" t="str">
        <f t="shared" si="4"/>
        <v/>
      </c>
      <c r="L144" s="54">
        <v>30</v>
      </c>
    </row>
    <row r="145" spans="1:12" ht="27" customHeight="1" x14ac:dyDescent="0.2">
      <c r="A145" s="11">
        <v>2935</v>
      </c>
      <c r="B145" s="12" t="s">
        <v>42</v>
      </c>
      <c r="C145" s="13">
        <v>5.0999999999999996</v>
      </c>
      <c r="D145" s="14">
        <v>57</v>
      </c>
      <c r="E145" s="15">
        <v>1.3</v>
      </c>
      <c r="F145" s="64"/>
      <c r="G145" s="30"/>
      <c r="H145" s="31" t="s">
        <v>48</v>
      </c>
      <c r="I145" s="32" t="s">
        <v>60</v>
      </c>
      <c r="J145" s="36" t="str">
        <f t="shared" si="5"/>
        <v/>
      </c>
      <c r="K145" s="24" t="str">
        <f t="shared" si="4"/>
        <v/>
      </c>
      <c r="L145" s="54">
        <v>30</v>
      </c>
    </row>
    <row r="146" spans="1:12" ht="27" customHeight="1" x14ac:dyDescent="0.2">
      <c r="A146" s="11">
        <v>2936</v>
      </c>
      <c r="B146" s="12" t="s">
        <v>42</v>
      </c>
      <c r="C146" s="13">
        <v>4.9000000000000004</v>
      </c>
      <c r="D146" s="14">
        <v>43</v>
      </c>
      <c r="E146" s="15">
        <v>0.71</v>
      </c>
      <c r="F146" s="64"/>
      <c r="G146" s="30"/>
      <c r="H146" s="31" t="s">
        <v>48</v>
      </c>
      <c r="I146" s="32" t="s">
        <v>60</v>
      </c>
      <c r="J146" s="36" t="str">
        <f t="shared" si="5"/>
        <v/>
      </c>
      <c r="K146" s="24" t="str">
        <f t="shared" si="4"/>
        <v/>
      </c>
      <c r="L146" s="54">
        <v>30</v>
      </c>
    </row>
    <row r="147" spans="1:12" ht="27" customHeight="1" x14ac:dyDescent="0.2">
      <c r="A147" s="11">
        <v>2937</v>
      </c>
      <c r="B147" s="12" t="s">
        <v>42</v>
      </c>
      <c r="C147" s="13">
        <v>5.2</v>
      </c>
      <c r="D147" s="14">
        <v>55</v>
      </c>
      <c r="E147" s="15">
        <v>1.24</v>
      </c>
      <c r="F147" s="64"/>
      <c r="G147" s="30"/>
      <c r="H147" s="31" t="s">
        <v>48</v>
      </c>
      <c r="I147" s="32" t="s">
        <v>60</v>
      </c>
      <c r="J147" s="36" t="str">
        <f t="shared" si="5"/>
        <v/>
      </c>
      <c r="K147" s="24" t="str">
        <f t="shared" si="4"/>
        <v/>
      </c>
      <c r="L147" s="54">
        <v>30</v>
      </c>
    </row>
    <row r="148" spans="1:12" ht="27" customHeight="1" x14ac:dyDescent="0.2">
      <c r="A148" s="11">
        <v>2938</v>
      </c>
      <c r="B148" s="12" t="s">
        <v>42</v>
      </c>
      <c r="C148" s="13">
        <v>3.3</v>
      </c>
      <c r="D148" s="14">
        <v>46</v>
      </c>
      <c r="E148" s="15">
        <v>0.55000000000000004</v>
      </c>
      <c r="F148" s="64"/>
      <c r="G148" s="30"/>
      <c r="H148" s="31" t="s">
        <v>48</v>
      </c>
      <c r="I148" s="32" t="s">
        <v>61</v>
      </c>
      <c r="J148" s="36" t="str">
        <f t="shared" si="5"/>
        <v/>
      </c>
      <c r="K148" s="24" t="str">
        <f t="shared" si="4"/>
        <v/>
      </c>
      <c r="L148" s="54">
        <v>30</v>
      </c>
    </row>
    <row r="149" spans="1:12" ht="27" customHeight="1" x14ac:dyDescent="0.2">
      <c r="A149" s="11">
        <v>2939</v>
      </c>
      <c r="B149" s="12" t="s">
        <v>42</v>
      </c>
      <c r="C149" s="13">
        <v>3.7</v>
      </c>
      <c r="D149" s="14">
        <v>44</v>
      </c>
      <c r="E149" s="15">
        <v>0.56000000000000005</v>
      </c>
      <c r="F149" s="64"/>
      <c r="G149" s="30"/>
      <c r="H149" s="31" t="s">
        <v>48</v>
      </c>
      <c r="I149" s="32" t="s">
        <v>61</v>
      </c>
      <c r="J149" s="36" t="str">
        <f t="shared" si="5"/>
        <v/>
      </c>
      <c r="K149" s="24" t="str">
        <f t="shared" si="4"/>
        <v/>
      </c>
      <c r="L149" s="54">
        <v>30</v>
      </c>
    </row>
    <row r="150" spans="1:12" ht="27" customHeight="1" x14ac:dyDescent="0.2">
      <c r="A150" s="11">
        <v>2940</v>
      </c>
      <c r="B150" s="12" t="s">
        <v>42</v>
      </c>
      <c r="C150" s="13">
        <v>5.3</v>
      </c>
      <c r="D150" s="14">
        <v>58</v>
      </c>
      <c r="E150" s="15">
        <v>1.4</v>
      </c>
      <c r="F150" s="64"/>
      <c r="G150" s="30"/>
      <c r="H150" s="31" t="s">
        <v>48</v>
      </c>
      <c r="I150" s="32" t="s">
        <v>61</v>
      </c>
      <c r="J150" s="36" t="str">
        <f t="shared" si="5"/>
        <v/>
      </c>
      <c r="K150" s="24" t="str">
        <f t="shared" si="4"/>
        <v/>
      </c>
      <c r="L150" s="54">
        <v>30</v>
      </c>
    </row>
    <row r="151" spans="1:12" ht="27" customHeight="1" x14ac:dyDescent="0.2">
      <c r="A151" s="11">
        <v>2941</v>
      </c>
      <c r="B151" s="12" t="s">
        <v>42</v>
      </c>
      <c r="C151" s="13">
        <v>4.5</v>
      </c>
      <c r="D151" s="14">
        <v>55</v>
      </c>
      <c r="E151" s="15">
        <v>1.07</v>
      </c>
      <c r="F151" s="64"/>
      <c r="G151" s="30"/>
      <c r="H151" s="31" t="s">
        <v>48</v>
      </c>
      <c r="I151" s="32" t="s">
        <v>61</v>
      </c>
      <c r="J151" s="36" t="str">
        <f t="shared" si="5"/>
        <v/>
      </c>
      <c r="K151" s="24" t="str">
        <f t="shared" si="4"/>
        <v/>
      </c>
      <c r="L151" s="54">
        <v>30</v>
      </c>
    </row>
    <row r="152" spans="1:12" ht="27" customHeight="1" x14ac:dyDescent="0.2">
      <c r="A152" s="11">
        <v>2942</v>
      </c>
      <c r="B152" s="12" t="s">
        <v>42</v>
      </c>
      <c r="C152" s="13">
        <v>5.4</v>
      </c>
      <c r="D152" s="14">
        <v>57</v>
      </c>
      <c r="E152" s="15">
        <v>1.38</v>
      </c>
      <c r="F152" s="64"/>
      <c r="G152" s="30"/>
      <c r="H152" s="31" t="s">
        <v>48</v>
      </c>
      <c r="I152" s="32" t="s">
        <v>61</v>
      </c>
      <c r="J152" s="36" t="str">
        <f t="shared" si="5"/>
        <v/>
      </c>
      <c r="K152" s="24" t="str">
        <f t="shared" ref="K152:K212" si="6">IF(OR(LEN(F152)=0,F152="Gebot in € je fm"),"",E152*F152)</f>
        <v/>
      </c>
      <c r="L152" s="54">
        <v>30</v>
      </c>
    </row>
    <row r="153" spans="1:12" ht="27" customHeight="1" x14ac:dyDescent="0.2">
      <c r="A153" s="11">
        <v>2943</v>
      </c>
      <c r="B153" s="12" t="s">
        <v>42</v>
      </c>
      <c r="C153" s="13">
        <v>5.5</v>
      </c>
      <c r="D153" s="14">
        <v>52</v>
      </c>
      <c r="E153" s="15">
        <v>1.17</v>
      </c>
      <c r="F153" s="64"/>
      <c r="G153" s="30"/>
      <c r="H153" s="31" t="s">
        <v>48</v>
      </c>
      <c r="I153" s="32" t="s">
        <v>61</v>
      </c>
      <c r="J153" s="36" t="str">
        <f t="shared" si="5"/>
        <v/>
      </c>
      <c r="K153" s="24" t="str">
        <f t="shared" si="6"/>
        <v/>
      </c>
      <c r="L153" s="54">
        <v>30</v>
      </c>
    </row>
    <row r="154" spans="1:12" ht="27" customHeight="1" x14ac:dyDescent="0.2">
      <c r="A154" s="11">
        <v>2944</v>
      </c>
      <c r="B154" s="12" t="s">
        <v>42</v>
      </c>
      <c r="C154" s="13">
        <v>4.5999999999999996</v>
      </c>
      <c r="D154" s="14">
        <v>46</v>
      </c>
      <c r="E154" s="15">
        <v>0.76</v>
      </c>
      <c r="F154" s="64"/>
      <c r="G154" s="30"/>
      <c r="H154" s="31" t="s">
        <v>48</v>
      </c>
      <c r="I154" s="32" t="s">
        <v>61</v>
      </c>
      <c r="J154" s="36" t="str">
        <f t="shared" si="5"/>
        <v/>
      </c>
      <c r="K154" s="24" t="str">
        <f t="shared" si="6"/>
        <v/>
      </c>
      <c r="L154" s="54">
        <v>30</v>
      </c>
    </row>
    <row r="155" spans="1:12" ht="27" customHeight="1" x14ac:dyDescent="0.2">
      <c r="A155" s="11"/>
      <c r="B155" s="12"/>
      <c r="C155" s="13"/>
      <c r="D155" s="14"/>
      <c r="E155" s="15"/>
      <c r="F155" s="64"/>
      <c r="G155" s="30"/>
      <c r="H155" s="31"/>
      <c r="I155" s="32"/>
      <c r="J155" s="36" t="str">
        <f t="shared" si="5"/>
        <v/>
      </c>
      <c r="K155" s="24" t="str">
        <f t="shared" si="6"/>
        <v/>
      </c>
    </row>
    <row r="156" spans="1:12" ht="27" customHeight="1" x14ac:dyDescent="0.2">
      <c r="A156" s="11"/>
      <c r="B156" s="12"/>
      <c r="C156" s="13"/>
      <c r="D156" s="14"/>
      <c r="E156" s="15"/>
      <c r="F156" s="64"/>
      <c r="G156" s="30"/>
      <c r="H156" s="31"/>
      <c r="I156" s="32"/>
      <c r="J156" s="36" t="str">
        <f t="shared" si="5"/>
        <v/>
      </c>
      <c r="K156" s="24" t="str">
        <f t="shared" si="6"/>
        <v/>
      </c>
    </row>
    <row r="157" spans="1:12" ht="27" customHeight="1" x14ac:dyDescent="0.2">
      <c r="A157" s="11"/>
      <c r="B157" s="12"/>
      <c r="C157" s="13"/>
      <c r="D157" s="14"/>
      <c r="E157" s="15"/>
      <c r="F157" s="64"/>
      <c r="G157" s="30"/>
      <c r="H157" s="31"/>
      <c r="I157" s="32"/>
      <c r="J157" s="36" t="str">
        <f t="shared" si="5"/>
        <v/>
      </c>
      <c r="K157" s="24" t="str">
        <f t="shared" si="6"/>
        <v/>
      </c>
    </row>
    <row r="158" spans="1:12" ht="27" customHeight="1" x14ac:dyDescent="0.2">
      <c r="A158" s="11"/>
      <c r="B158" s="12"/>
      <c r="C158" s="13"/>
      <c r="D158" s="14"/>
      <c r="E158" s="15"/>
      <c r="F158" s="64"/>
      <c r="G158" s="30"/>
      <c r="H158" s="31"/>
      <c r="I158" s="32"/>
      <c r="J158" s="36" t="str">
        <f t="shared" si="5"/>
        <v/>
      </c>
      <c r="K158" s="24" t="str">
        <f t="shared" si="6"/>
        <v/>
      </c>
    </row>
    <row r="159" spans="1:12" ht="27" customHeight="1" x14ac:dyDescent="0.2">
      <c r="A159" s="11"/>
      <c r="B159" s="12"/>
      <c r="C159" s="13"/>
      <c r="D159" s="14"/>
      <c r="E159" s="15"/>
      <c r="F159" s="64"/>
      <c r="G159" s="30"/>
      <c r="H159" s="31"/>
      <c r="I159" s="32"/>
      <c r="J159" s="36" t="str">
        <f t="shared" si="5"/>
        <v/>
      </c>
      <c r="K159" s="24" t="str">
        <f t="shared" si="6"/>
        <v/>
      </c>
    </row>
    <row r="160" spans="1:12" ht="27" customHeight="1" x14ac:dyDescent="0.2">
      <c r="A160" s="11"/>
      <c r="B160" s="12"/>
      <c r="C160" s="13"/>
      <c r="D160" s="14"/>
      <c r="E160" s="15"/>
      <c r="F160" s="64"/>
      <c r="G160" s="30"/>
      <c r="H160" s="31"/>
      <c r="I160" s="32"/>
      <c r="J160" s="36" t="str">
        <f t="shared" si="5"/>
        <v/>
      </c>
      <c r="K160" s="24" t="str">
        <f t="shared" si="6"/>
        <v/>
      </c>
    </row>
    <row r="161" spans="1:11" ht="27" customHeight="1" x14ac:dyDescent="0.2">
      <c r="A161" s="11"/>
      <c r="B161" s="12"/>
      <c r="C161" s="13"/>
      <c r="D161" s="14"/>
      <c r="E161" s="15"/>
      <c r="F161" s="64"/>
      <c r="G161" s="30"/>
      <c r="H161" s="31"/>
      <c r="I161" s="32"/>
      <c r="J161" s="36" t="str">
        <f t="shared" si="5"/>
        <v/>
      </c>
      <c r="K161" s="24" t="str">
        <f t="shared" si="6"/>
        <v/>
      </c>
    </row>
    <row r="162" spans="1:11" ht="27" customHeight="1" x14ac:dyDescent="0.2">
      <c r="A162" s="11"/>
      <c r="B162" s="12"/>
      <c r="C162" s="13"/>
      <c r="D162" s="14"/>
      <c r="E162" s="15"/>
      <c r="F162" s="64"/>
      <c r="G162" s="30"/>
      <c r="H162" s="31"/>
      <c r="I162" s="32"/>
      <c r="J162" s="36" t="str">
        <f t="shared" si="5"/>
        <v/>
      </c>
      <c r="K162" s="24" t="str">
        <f t="shared" si="6"/>
        <v/>
      </c>
    </row>
    <row r="163" spans="1:11" ht="27" customHeight="1" x14ac:dyDescent="0.2">
      <c r="A163" s="11"/>
      <c r="B163" s="12"/>
      <c r="C163" s="13"/>
      <c r="D163" s="14"/>
      <c r="E163" s="15"/>
      <c r="F163" s="64"/>
      <c r="G163" s="30"/>
      <c r="H163" s="31"/>
      <c r="I163" s="32"/>
      <c r="J163" s="36" t="str">
        <f t="shared" si="5"/>
        <v/>
      </c>
      <c r="K163" s="24" t="str">
        <f t="shared" si="6"/>
        <v/>
      </c>
    </row>
    <row r="164" spans="1:11" ht="27" customHeight="1" x14ac:dyDescent="0.2">
      <c r="A164" s="11"/>
      <c r="B164" s="12"/>
      <c r="C164" s="13"/>
      <c r="D164" s="14"/>
      <c r="E164" s="15"/>
      <c r="F164" s="64"/>
      <c r="G164" s="30"/>
      <c r="H164" s="31"/>
      <c r="I164" s="32"/>
      <c r="J164" s="36" t="str">
        <f t="shared" si="5"/>
        <v/>
      </c>
      <c r="K164" s="24" t="str">
        <f t="shared" si="6"/>
        <v/>
      </c>
    </row>
    <row r="165" spans="1:11" ht="27" customHeight="1" x14ac:dyDescent="0.2">
      <c r="A165" s="11"/>
      <c r="B165" s="12"/>
      <c r="C165" s="13"/>
      <c r="D165" s="14"/>
      <c r="E165" s="15"/>
      <c r="F165" s="64"/>
      <c r="G165" s="30"/>
      <c r="H165" s="31"/>
      <c r="I165" s="32"/>
      <c r="J165" s="36" t="str">
        <f t="shared" si="5"/>
        <v/>
      </c>
      <c r="K165" s="24" t="str">
        <f t="shared" si="6"/>
        <v/>
      </c>
    </row>
    <row r="166" spans="1:11" ht="27" customHeight="1" x14ac:dyDescent="0.2">
      <c r="A166" s="11"/>
      <c r="B166" s="12"/>
      <c r="C166" s="13"/>
      <c r="D166" s="14"/>
      <c r="E166" s="15"/>
      <c r="F166" s="64"/>
      <c r="G166" s="30"/>
      <c r="H166" s="31"/>
      <c r="I166" s="32"/>
      <c r="J166" s="36" t="str">
        <f t="shared" si="5"/>
        <v/>
      </c>
      <c r="K166" s="24" t="str">
        <f t="shared" si="6"/>
        <v/>
      </c>
    </row>
    <row r="167" spans="1:11" ht="27" customHeight="1" x14ac:dyDescent="0.2">
      <c r="A167" s="11"/>
      <c r="B167" s="12"/>
      <c r="C167" s="13"/>
      <c r="D167" s="14"/>
      <c r="E167" s="15"/>
      <c r="F167" s="64"/>
      <c r="G167" s="30"/>
      <c r="H167" s="31"/>
      <c r="I167" s="32"/>
      <c r="J167" s="36" t="str">
        <f t="shared" si="5"/>
        <v/>
      </c>
      <c r="K167" s="24" t="str">
        <f t="shared" si="6"/>
        <v/>
      </c>
    </row>
    <row r="168" spans="1:11" ht="27" customHeight="1" x14ac:dyDescent="0.2">
      <c r="A168" s="11"/>
      <c r="B168" s="12"/>
      <c r="C168" s="13"/>
      <c r="D168" s="14"/>
      <c r="E168" s="15"/>
      <c r="F168" s="64"/>
      <c r="G168" s="30"/>
      <c r="H168" s="31"/>
      <c r="I168" s="32"/>
      <c r="J168" s="36" t="str">
        <f t="shared" si="5"/>
        <v/>
      </c>
      <c r="K168" s="24" t="str">
        <f t="shared" si="6"/>
        <v/>
      </c>
    </row>
    <row r="169" spans="1:11" ht="27" customHeight="1" x14ac:dyDescent="0.2">
      <c r="A169" s="11"/>
      <c r="B169" s="12"/>
      <c r="C169" s="13"/>
      <c r="D169" s="14"/>
      <c r="E169" s="15"/>
      <c r="F169" s="64"/>
      <c r="G169" s="30"/>
      <c r="H169" s="31"/>
      <c r="I169" s="32"/>
      <c r="J169" s="36" t="str">
        <f t="shared" si="5"/>
        <v/>
      </c>
      <c r="K169" s="24" t="str">
        <f t="shared" si="6"/>
        <v/>
      </c>
    </row>
    <row r="170" spans="1:11" ht="27" customHeight="1" x14ac:dyDescent="0.2">
      <c r="A170" s="11"/>
      <c r="B170" s="12"/>
      <c r="C170" s="13"/>
      <c r="D170" s="14"/>
      <c r="E170" s="15"/>
      <c r="F170" s="64"/>
      <c r="G170" s="30"/>
      <c r="H170" s="31"/>
      <c r="I170" s="32"/>
      <c r="J170" s="36" t="str">
        <f t="shared" si="5"/>
        <v/>
      </c>
      <c r="K170" s="24" t="str">
        <f t="shared" si="6"/>
        <v/>
      </c>
    </row>
    <row r="171" spans="1:11" ht="27" customHeight="1" x14ac:dyDescent="0.2">
      <c r="A171" s="11"/>
      <c r="B171" s="12"/>
      <c r="C171" s="13"/>
      <c r="D171" s="14"/>
      <c r="E171" s="15"/>
      <c r="F171" s="64"/>
      <c r="G171" s="30"/>
      <c r="H171" s="31"/>
      <c r="I171" s="32"/>
      <c r="J171" s="36" t="str">
        <f t="shared" si="5"/>
        <v/>
      </c>
      <c r="K171" s="24" t="str">
        <f t="shared" si="6"/>
        <v/>
      </c>
    </row>
    <row r="172" spans="1:11" ht="27" customHeight="1" x14ac:dyDescent="0.2">
      <c r="A172" s="11"/>
      <c r="B172" s="12"/>
      <c r="C172" s="13"/>
      <c r="D172" s="14"/>
      <c r="E172" s="15"/>
      <c r="F172" s="64"/>
      <c r="G172" s="30"/>
      <c r="H172" s="31"/>
      <c r="I172" s="32"/>
      <c r="J172" s="36" t="str">
        <f t="shared" si="5"/>
        <v/>
      </c>
      <c r="K172" s="24" t="str">
        <f t="shared" si="6"/>
        <v/>
      </c>
    </row>
    <row r="173" spans="1:11" ht="27" customHeight="1" x14ac:dyDescent="0.2">
      <c r="A173" s="11"/>
      <c r="B173" s="12"/>
      <c r="C173" s="13"/>
      <c r="D173" s="14"/>
      <c r="E173" s="15"/>
      <c r="F173" s="64"/>
      <c r="G173" s="30"/>
      <c r="H173" s="31"/>
      <c r="I173" s="32"/>
      <c r="J173" s="36" t="str">
        <f t="shared" si="5"/>
        <v/>
      </c>
      <c r="K173" s="24" t="str">
        <f t="shared" si="6"/>
        <v/>
      </c>
    </row>
    <row r="174" spans="1:11" ht="27" customHeight="1" x14ac:dyDescent="0.2">
      <c r="A174" s="11"/>
      <c r="B174" s="12"/>
      <c r="C174" s="13"/>
      <c r="D174" s="14"/>
      <c r="E174" s="15"/>
      <c r="F174" s="64"/>
      <c r="G174" s="30"/>
      <c r="H174" s="31"/>
      <c r="I174" s="32"/>
      <c r="J174" s="36" t="str">
        <f t="shared" si="5"/>
        <v/>
      </c>
      <c r="K174" s="24" t="str">
        <f t="shared" si="6"/>
        <v/>
      </c>
    </row>
    <row r="175" spans="1:11" ht="27" customHeight="1" x14ac:dyDescent="0.2">
      <c r="A175" s="11"/>
      <c r="B175" s="12"/>
      <c r="C175" s="13"/>
      <c r="D175" s="14"/>
      <c r="E175" s="15"/>
      <c r="F175" s="64"/>
      <c r="G175" s="30"/>
      <c r="H175" s="31"/>
      <c r="I175" s="32"/>
      <c r="J175" s="36" t="str">
        <f t="shared" si="5"/>
        <v/>
      </c>
      <c r="K175" s="24" t="str">
        <f t="shared" si="6"/>
        <v/>
      </c>
    </row>
    <row r="176" spans="1:11" ht="27" customHeight="1" x14ac:dyDescent="0.2">
      <c r="A176" s="11"/>
      <c r="B176" s="12"/>
      <c r="C176" s="13"/>
      <c r="D176" s="14"/>
      <c r="E176" s="15"/>
      <c r="F176" s="64"/>
      <c r="G176" s="30"/>
      <c r="H176" s="31"/>
      <c r="I176" s="32"/>
      <c r="J176" s="36" t="str">
        <f t="shared" si="5"/>
        <v/>
      </c>
      <c r="K176" s="24" t="str">
        <f t="shared" si="6"/>
        <v/>
      </c>
    </row>
    <row r="177" spans="1:11" ht="27" customHeight="1" x14ac:dyDescent="0.2">
      <c r="A177" s="11"/>
      <c r="B177" s="12"/>
      <c r="C177" s="13"/>
      <c r="D177" s="14"/>
      <c r="E177" s="15"/>
      <c r="F177" s="64"/>
      <c r="G177" s="30"/>
      <c r="H177" s="31"/>
      <c r="I177" s="32"/>
      <c r="J177" s="36" t="str">
        <f t="shared" si="5"/>
        <v/>
      </c>
      <c r="K177" s="24" t="str">
        <f t="shared" si="6"/>
        <v/>
      </c>
    </row>
    <row r="178" spans="1:11" ht="27" customHeight="1" x14ac:dyDescent="0.2">
      <c r="A178" s="11"/>
      <c r="B178" s="12"/>
      <c r="C178" s="13"/>
      <c r="D178" s="14"/>
      <c r="E178" s="15"/>
      <c r="F178" s="64"/>
      <c r="G178" s="30"/>
      <c r="H178" s="31"/>
      <c r="I178" s="32"/>
      <c r="J178" s="36" t="str">
        <f t="shared" si="5"/>
        <v/>
      </c>
      <c r="K178" s="24" t="str">
        <f t="shared" si="6"/>
        <v/>
      </c>
    </row>
    <row r="179" spans="1:11" ht="27" customHeight="1" x14ac:dyDescent="0.2">
      <c r="A179" s="11"/>
      <c r="B179" s="12"/>
      <c r="C179" s="13"/>
      <c r="D179" s="14"/>
      <c r="E179" s="15"/>
      <c r="F179" s="64"/>
      <c r="G179" s="30"/>
      <c r="H179" s="31"/>
      <c r="I179" s="32"/>
      <c r="J179" s="36" t="str">
        <f t="shared" si="5"/>
        <v/>
      </c>
      <c r="K179" s="24" t="str">
        <f t="shared" si="6"/>
        <v/>
      </c>
    </row>
    <row r="180" spans="1:11" ht="27" customHeight="1" x14ac:dyDescent="0.2">
      <c r="A180" s="11"/>
      <c r="B180" s="12"/>
      <c r="C180" s="13"/>
      <c r="D180" s="14"/>
      <c r="E180" s="15"/>
      <c r="F180" s="64"/>
      <c r="G180" s="30"/>
      <c r="H180" s="31"/>
      <c r="I180" s="32"/>
      <c r="J180" s="36" t="str">
        <f t="shared" si="5"/>
        <v/>
      </c>
      <c r="K180" s="24" t="str">
        <f t="shared" si="6"/>
        <v/>
      </c>
    </row>
    <row r="181" spans="1:11" ht="27" customHeight="1" x14ac:dyDescent="0.2">
      <c r="A181" s="11"/>
      <c r="B181" s="12"/>
      <c r="C181" s="13"/>
      <c r="D181" s="14"/>
      <c r="E181" s="15"/>
      <c r="F181" s="64"/>
      <c r="G181" s="30"/>
      <c r="H181" s="31"/>
      <c r="I181" s="32"/>
      <c r="J181" s="36" t="str">
        <f t="shared" si="5"/>
        <v/>
      </c>
      <c r="K181" s="24" t="str">
        <f t="shared" si="6"/>
        <v/>
      </c>
    </row>
    <row r="182" spans="1:11" ht="27" customHeight="1" x14ac:dyDescent="0.2">
      <c r="A182" s="11"/>
      <c r="B182" s="12"/>
      <c r="C182" s="13"/>
      <c r="D182" s="14"/>
      <c r="E182" s="15"/>
      <c r="F182" s="64"/>
      <c r="G182" s="30"/>
      <c r="H182" s="31"/>
      <c r="I182" s="32"/>
      <c r="J182" s="36" t="str">
        <f t="shared" si="5"/>
        <v/>
      </c>
      <c r="K182" s="24" t="str">
        <f t="shared" si="6"/>
        <v/>
      </c>
    </row>
    <row r="183" spans="1:11" ht="27" customHeight="1" x14ac:dyDescent="0.2">
      <c r="A183" s="11"/>
      <c r="B183" s="12"/>
      <c r="C183" s="13"/>
      <c r="D183" s="14"/>
      <c r="E183" s="15"/>
      <c r="F183" s="64"/>
      <c r="G183" s="30"/>
      <c r="H183" s="31"/>
      <c r="I183" s="32"/>
      <c r="J183" s="36" t="str">
        <f t="shared" si="5"/>
        <v/>
      </c>
      <c r="K183" s="24" t="str">
        <f t="shared" si="6"/>
        <v/>
      </c>
    </row>
    <row r="184" spans="1:11" ht="27" customHeight="1" x14ac:dyDescent="0.2">
      <c r="A184" s="11"/>
      <c r="B184" s="12"/>
      <c r="C184" s="13"/>
      <c r="D184" s="14"/>
      <c r="E184" s="15"/>
      <c r="F184" s="64"/>
      <c r="G184" s="30"/>
      <c r="H184" s="31"/>
      <c r="I184" s="32"/>
      <c r="J184" s="36" t="str">
        <f t="shared" si="5"/>
        <v/>
      </c>
      <c r="K184" s="24" t="str">
        <f t="shared" si="6"/>
        <v/>
      </c>
    </row>
    <row r="185" spans="1:11" ht="27" customHeight="1" x14ac:dyDescent="0.2">
      <c r="A185" s="11"/>
      <c r="B185" s="12"/>
      <c r="C185" s="13"/>
      <c r="D185" s="14"/>
      <c r="E185" s="15"/>
      <c r="F185" s="64"/>
      <c r="G185" s="30"/>
      <c r="H185" s="31"/>
      <c r="I185" s="32"/>
      <c r="J185" s="36" t="str">
        <f t="shared" si="5"/>
        <v/>
      </c>
      <c r="K185" s="24" t="str">
        <f t="shared" si="6"/>
        <v/>
      </c>
    </row>
    <row r="186" spans="1:11" ht="27" customHeight="1" x14ac:dyDescent="0.2">
      <c r="A186" s="11"/>
      <c r="B186" s="12"/>
      <c r="C186" s="13"/>
      <c r="D186" s="14"/>
      <c r="E186" s="15"/>
      <c r="F186" s="64"/>
      <c r="G186" s="30"/>
      <c r="H186" s="31"/>
      <c r="I186" s="32"/>
      <c r="J186" s="36" t="str">
        <f t="shared" si="5"/>
        <v/>
      </c>
      <c r="K186" s="24" t="str">
        <f t="shared" si="6"/>
        <v/>
      </c>
    </row>
    <row r="187" spans="1:11" ht="27" customHeight="1" x14ac:dyDescent="0.2">
      <c r="A187" s="11"/>
      <c r="B187" s="12"/>
      <c r="C187" s="13"/>
      <c r="D187" s="14"/>
      <c r="E187" s="15"/>
      <c r="F187" s="64"/>
      <c r="G187" s="30"/>
      <c r="H187" s="31"/>
      <c r="I187" s="32"/>
      <c r="J187" s="36" t="str">
        <f t="shared" si="5"/>
        <v/>
      </c>
      <c r="K187" s="24" t="str">
        <f t="shared" si="6"/>
        <v/>
      </c>
    </row>
    <row r="188" spans="1:11" ht="27" customHeight="1" x14ac:dyDescent="0.2">
      <c r="A188" s="11"/>
      <c r="B188" s="12"/>
      <c r="C188" s="13"/>
      <c r="D188" s="14"/>
      <c r="E188" s="15"/>
      <c r="F188" s="64"/>
      <c r="G188" s="30"/>
      <c r="H188" s="31"/>
      <c r="I188" s="32"/>
      <c r="J188" s="36" t="str">
        <f t="shared" si="5"/>
        <v/>
      </c>
      <c r="K188" s="24" t="str">
        <f t="shared" si="6"/>
        <v/>
      </c>
    </row>
    <row r="189" spans="1:11" ht="27" customHeight="1" x14ac:dyDescent="0.2">
      <c r="A189" s="11"/>
      <c r="B189" s="12"/>
      <c r="C189" s="13"/>
      <c r="D189" s="14"/>
      <c r="E189" s="15"/>
      <c r="F189" s="64"/>
      <c r="G189" s="30"/>
      <c r="H189" s="31"/>
      <c r="I189" s="32"/>
      <c r="J189" s="36" t="str">
        <f t="shared" si="5"/>
        <v/>
      </c>
      <c r="K189" s="24" t="str">
        <f t="shared" si="6"/>
        <v/>
      </c>
    </row>
    <row r="190" spans="1:11" ht="27" customHeight="1" x14ac:dyDescent="0.2">
      <c r="A190" s="11"/>
      <c r="B190" s="12"/>
      <c r="C190" s="13"/>
      <c r="D190" s="14"/>
      <c r="E190" s="15"/>
      <c r="F190" s="64"/>
      <c r="G190" s="30"/>
      <c r="H190" s="31"/>
      <c r="I190" s="32"/>
      <c r="J190" s="36" t="str">
        <f t="shared" si="5"/>
        <v/>
      </c>
      <c r="K190" s="24" t="str">
        <f t="shared" si="6"/>
        <v/>
      </c>
    </row>
    <row r="191" spans="1:11" ht="27" customHeight="1" x14ac:dyDescent="0.2">
      <c r="A191" s="11"/>
      <c r="B191" s="12"/>
      <c r="C191" s="13"/>
      <c r="D191" s="14"/>
      <c r="E191" s="15"/>
      <c r="F191" s="64"/>
      <c r="G191" s="30"/>
      <c r="H191" s="31"/>
      <c r="I191" s="32"/>
      <c r="J191" s="36" t="str">
        <f t="shared" si="5"/>
        <v/>
      </c>
      <c r="K191" s="24" t="str">
        <f t="shared" si="6"/>
        <v/>
      </c>
    </row>
    <row r="192" spans="1:11" ht="27" customHeight="1" x14ac:dyDescent="0.2">
      <c r="A192" s="11"/>
      <c r="B192" s="12"/>
      <c r="C192" s="13"/>
      <c r="D192" s="14"/>
      <c r="E192" s="15"/>
      <c r="F192" s="64"/>
      <c r="G192" s="30"/>
      <c r="H192" s="31"/>
      <c r="I192" s="32"/>
      <c r="J192" s="36" t="str">
        <f t="shared" si="5"/>
        <v/>
      </c>
      <c r="K192" s="24" t="str">
        <f t="shared" si="6"/>
        <v/>
      </c>
    </row>
    <row r="193" spans="1:11" ht="27" customHeight="1" x14ac:dyDescent="0.2">
      <c r="A193" s="11"/>
      <c r="B193" s="12"/>
      <c r="C193" s="13"/>
      <c r="D193" s="14"/>
      <c r="E193" s="15"/>
      <c r="F193" s="64"/>
      <c r="G193" s="30"/>
      <c r="H193" s="31"/>
      <c r="I193" s="32"/>
      <c r="J193" s="36" t="str">
        <f t="shared" si="5"/>
        <v/>
      </c>
      <c r="K193" s="24" t="str">
        <f t="shared" si="6"/>
        <v/>
      </c>
    </row>
    <row r="194" spans="1:11" ht="27" customHeight="1" x14ac:dyDescent="0.2">
      <c r="A194" s="11"/>
      <c r="B194" s="12"/>
      <c r="C194" s="13"/>
      <c r="D194" s="14"/>
      <c r="E194" s="15"/>
      <c r="F194" s="64"/>
      <c r="G194" s="30"/>
      <c r="H194" s="31"/>
      <c r="I194" s="32"/>
      <c r="J194" s="36" t="str">
        <f t="shared" si="5"/>
        <v/>
      </c>
      <c r="K194" s="24" t="str">
        <f t="shared" si="6"/>
        <v/>
      </c>
    </row>
    <row r="195" spans="1:11" ht="27" customHeight="1" x14ac:dyDescent="0.2">
      <c r="A195" s="11"/>
      <c r="B195" s="12"/>
      <c r="C195" s="13"/>
      <c r="D195" s="14"/>
      <c r="E195" s="15"/>
      <c r="F195" s="64"/>
      <c r="G195" s="30"/>
      <c r="H195" s="31"/>
      <c r="I195" s="32"/>
      <c r="J195" s="36" t="str">
        <f t="shared" si="5"/>
        <v/>
      </c>
      <c r="K195" s="24" t="str">
        <f t="shared" si="6"/>
        <v/>
      </c>
    </row>
    <row r="196" spans="1:11" ht="27" customHeight="1" x14ac:dyDescent="0.2">
      <c r="A196" s="11"/>
      <c r="B196" s="12"/>
      <c r="C196" s="13"/>
      <c r="D196" s="14"/>
      <c r="E196" s="15"/>
      <c r="F196" s="64"/>
      <c r="G196" s="30"/>
      <c r="H196" s="31"/>
      <c r="I196" s="32"/>
      <c r="J196" s="36" t="str">
        <f t="shared" si="5"/>
        <v/>
      </c>
      <c r="K196" s="24" t="str">
        <f t="shared" si="6"/>
        <v/>
      </c>
    </row>
    <row r="197" spans="1:11" ht="27" customHeight="1" x14ac:dyDescent="0.2">
      <c r="A197" s="11"/>
      <c r="B197" s="12"/>
      <c r="C197" s="13"/>
      <c r="D197" s="14"/>
      <c r="E197" s="15"/>
      <c r="F197" s="64"/>
      <c r="G197" s="30"/>
      <c r="H197" s="31"/>
      <c r="I197" s="32"/>
      <c r="J197" s="36" t="str">
        <f t="shared" ref="J197:J257" si="7">IF(LEN(F197)=0,"",IF(AND(LEN(F197)&gt;0,LEN($H$5)=0),LEFT($C$5,10),IF(LEN(F197)&gt;0,$H$5,"")))</f>
        <v/>
      </c>
      <c r="K197" s="24" t="str">
        <f t="shared" si="6"/>
        <v/>
      </c>
    </row>
    <row r="198" spans="1:11" ht="27" customHeight="1" x14ac:dyDescent="0.2">
      <c r="A198" s="11"/>
      <c r="B198" s="12"/>
      <c r="C198" s="13"/>
      <c r="D198" s="14"/>
      <c r="E198" s="15"/>
      <c r="F198" s="64"/>
      <c r="G198" s="30"/>
      <c r="H198" s="31"/>
      <c r="I198" s="32"/>
      <c r="J198" s="36" t="str">
        <f t="shared" si="7"/>
        <v/>
      </c>
      <c r="K198" s="24" t="str">
        <f t="shared" si="6"/>
        <v/>
      </c>
    </row>
    <row r="199" spans="1:11" ht="27" customHeight="1" x14ac:dyDescent="0.2">
      <c r="A199" s="11"/>
      <c r="B199" s="12"/>
      <c r="C199" s="13"/>
      <c r="D199" s="14"/>
      <c r="E199" s="15"/>
      <c r="F199" s="64"/>
      <c r="G199" s="30"/>
      <c r="H199" s="31"/>
      <c r="I199" s="32"/>
      <c r="J199" s="36" t="str">
        <f t="shared" si="7"/>
        <v/>
      </c>
      <c r="K199" s="24" t="str">
        <f t="shared" si="6"/>
        <v/>
      </c>
    </row>
    <row r="200" spans="1:11" ht="27" customHeight="1" x14ac:dyDescent="0.2">
      <c r="A200" s="11"/>
      <c r="B200" s="12"/>
      <c r="C200" s="13"/>
      <c r="D200" s="14"/>
      <c r="E200" s="15"/>
      <c r="F200" s="64"/>
      <c r="G200" s="30"/>
      <c r="H200" s="31"/>
      <c r="I200" s="32"/>
      <c r="J200" s="36" t="str">
        <f t="shared" si="7"/>
        <v/>
      </c>
      <c r="K200" s="24" t="str">
        <f t="shared" si="6"/>
        <v/>
      </c>
    </row>
    <row r="201" spans="1:11" ht="27" customHeight="1" x14ac:dyDescent="0.2">
      <c r="A201" s="11"/>
      <c r="B201" s="12"/>
      <c r="C201" s="13"/>
      <c r="D201" s="14"/>
      <c r="E201" s="15"/>
      <c r="F201" s="64"/>
      <c r="G201" s="30"/>
      <c r="H201" s="31"/>
      <c r="I201" s="32"/>
      <c r="J201" s="36" t="str">
        <f t="shared" si="7"/>
        <v/>
      </c>
      <c r="K201" s="24" t="str">
        <f t="shared" si="6"/>
        <v/>
      </c>
    </row>
    <row r="202" spans="1:11" ht="27" customHeight="1" x14ac:dyDescent="0.2">
      <c r="A202" s="11"/>
      <c r="B202" s="12"/>
      <c r="C202" s="13"/>
      <c r="D202" s="14"/>
      <c r="E202" s="15"/>
      <c r="F202" s="64"/>
      <c r="G202" s="30"/>
      <c r="H202" s="31"/>
      <c r="I202" s="32"/>
      <c r="J202" s="36" t="str">
        <f t="shared" si="7"/>
        <v/>
      </c>
      <c r="K202" s="24" t="str">
        <f t="shared" si="6"/>
        <v/>
      </c>
    </row>
    <row r="203" spans="1:11" ht="27" customHeight="1" x14ac:dyDescent="0.2">
      <c r="A203" s="11"/>
      <c r="B203" s="12"/>
      <c r="C203" s="13"/>
      <c r="D203" s="14"/>
      <c r="E203" s="15"/>
      <c r="F203" s="64"/>
      <c r="G203" s="30"/>
      <c r="H203" s="31"/>
      <c r="I203" s="32"/>
      <c r="J203" s="36" t="str">
        <f t="shared" si="7"/>
        <v/>
      </c>
      <c r="K203" s="24" t="str">
        <f t="shared" si="6"/>
        <v/>
      </c>
    </row>
    <row r="204" spans="1:11" ht="27" customHeight="1" x14ac:dyDescent="0.2">
      <c r="A204" s="11"/>
      <c r="B204" s="12"/>
      <c r="C204" s="13"/>
      <c r="D204" s="14"/>
      <c r="E204" s="15"/>
      <c r="F204" s="64"/>
      <c r="G204" s="30"/>
      <c r="H204" s="31"/>
      <c r="I204" s="32"/>
      <c r="J204" s="36" t="str">
        <f t="shared" si="7"/>
        <v/>
      </c>
      <c r="K204" s="24" t="str">
        <f t="shared" si="6"/>
        <v/>
      </c>
    </row>
    <row r="205" spans="1:11" ht="27" customHeight="1" x14ac:dyDescent="0.2">
      <c r="A205" s="11"/>
      <c r="B205" s="12"/>
      <c r="C205" s="13"/>
      <c r="D205" s="14"/>
      <c r="E205" s="15"/>
      <c r="F205" s="64"/>
      <c r="G205" s="30"/>
      <c r="H205" s="31"/>
      <c r="I205" s="32"/>
      <c r="J205" s="36" t="str">
        <f t="shared" si="7"/>
        <v/>
      </c>
      <c r="K205" s="24" t="str">
        <f t="shared" si="6"/>
        <v/>
      </c>
    </row>
    <row r="206" spans="1:11" ht="27" customHeight="1" x14ac:dyDescent="0.2">
      <c r="A206" s="11"/>
      <c r="B206" s="12"/>
      <c r="C206" s="13"/>
      <c r="D206" s="14"/>
      <c r="E206" s="15"/>
      <c r="F206" s="64"/>
      <c r="G206" s="30"/>
      <c r="H206" s="31"/>
      <c r="I206" s="32"/>
      <c r="J206" s="36" t="str">
        <f t="shared" si="7"/>
        <v/>
      </c>
      <c r="K206" s="24" t="str">
        <f t="shared" si="6"/>
        <v/>
      </c>
    </row>
    <row r="207" spans="1:11" ht="27" customHeight="1" x14ac:dyDescent="0.2">
      <c r="A207" s="11"/>
      <c r="B207" s="12"/>
      <c r="C207" s="13"/>
      <c r="D207" s="14"/>
      <c r="E207" s="15"/>
      <c r="F207" s="64"/>
      <c r="G207" s="30"/>
      <c r="H207" s="31"/>
      <c r="I207" s="32"/>
      <c r="J207" s="36" t="str">
        <f t="shared" si="7"/>
        <v/>
      </c>
      <c r="K207" s="24" t="str">
        <f t="shared" si="6"/>
        <v/>
      </c>
    </row>
    <row r="208" spans="1:11" ht="27" customHeight="1" x14ac:dyDescent="0.2">
      <c r="A208" s="11"/>
      <c r="B208" s="12"/>
      <c r="C208" s="13"/>
      <c r="D208" s="14"/>
      <c r="E208" s="15"/>
      <c r="F208" s="64"/>
      <c r="G208" s="30"/>
      <c r="H208" s="31"/>
      <c r="I208" s="32"/>
      <c r="J208" s="36" t="str">
        <f t="shared" si="7"/>
        <v/>
      </c>
      <c r="K208" s="24" t="str">
        <f t="shared" si="6"/>
        <v/>
      </c>
    </row>
    <row r="209" spans="1:11" ht="27" customHeight="1" x14ac:dyDescent="0.2">
      <c r="A209" s="11"/>
      <c r="B209" s="12"/>
      <c r="C209" s="13"/>
      <c r="D209" s="14"/>
      <c r="E209" s="15"/>
      <c r="F209" s="64"/>
      <c r="G209" s="30"/>
      <c r="H209" s="31"/>
      <c r="I209" s="32"/>
      <c r="J209" s="36" t="str">
        <f t="shared" si="7"/>
        <v/>
      </c>
      <c r="K209" s="24" t="str">
        <f t="shared" si="6"/>
        <v/>
      </c>
    </row>
    <row r="210" spans="1:11" ht="27" customHeight="1" x14ac:dyDescent="0.2">
      <c r="A210" s="11"/>
      <c r="B210" s="12"/>
      <c r="C210" s="13"/>
      <c r="D210" s="14"/>
      <c r="E210" s="15"/>
      <c r="F210" s="64"/>
      <c r="G210" s="30"/>
      <c r="H210" s="31"/>
      <c r="I210" s="32"/>
      <c r="J210" s="36" t="str">
        <f t="shared" si="7"/>
        <v/>
      </c>
      <c r="K210" s="24" t="str">
        <f t="shared" si="6"/>
        <v/>
      </c>
    </row>
    <row r="211" spans="1:11" ht="27" customHeight="1" x14ac:dyDescent="0.2">
      <c r="A211" s="11"/>
      <c r="B211" s="12"/>
      <c r="C211" s="13"/>
      <c r="D211" s="14"/>
      <c r="E211" s="15"/>
      <c r="F211" s="64"/>
      <c r="G211" s="30"/>
      <c r="H211" s="31"/>
      <c r="I211" s="32"/>
      <c r="J211" s="36" t="str">
        <f t="shared" si="7"/>
        <v/>
      </c>
      <c r="K211" s="24" t="str">
        <f t="shared" si="6"/>
        <v/>
      </c>
    </row>
    <row r="212" spans="1:11" ht="27" customHeight="1" x14ac:dyDescent="0.2">
      <c r="A212" s="11"/>
      <c r="B212" s="12"/>
      <c r="C212" s="13"/>
      <c r="D212" s="14"/>
      <c r="E212" s="15"/>
      <c r="F212" s="64"/>
      <c r="G212" s="30"/>
      <c r="H212" s="31"/>
      <c r="I212" s="32"/>
      <c r="J212" s="36" t="str">
        <f t="shared" si="7"/>
        <v/>
      </c>
      <c r="K212" s="24" t="str">
        <f t="shared" si="6"/>
        <v/>
      </c>
    </row>
    <row r="213" spans="1:11" ht="27" customHeight="1" x14ac:dyDescent="0.2">
      <c r="A213" s="11"/>
      <c r="B213" s="12"/>
      <c r="C213" s="13"/>
      <c r="D213" s="14"/>
      <c r="E213" s="15"/>
      <c r="F213" s="64"/>
      <c r="G213" s="30"/>
      <c r="H213" s="31"/>
      <c r="I213" s="32"/>
      <c r="J213" s="36" t="str">
        <f t="shared" si="7"/>
        <v/>
      </c>
      <c r="K213" s="24" t="str">
        <f t="shared" ref="K213:K274" si="8">IF(OR(LEN(F213)=0,F213="Gebot in € je fm"),"",E213*F213)</f>
        <v/>
      </c>
    </row>
    <row r="214" spans="1:11" ht="27" customHeight="1" x14ac:dyDescent="0.2">
      <c r="A214" s="11"/>
      <c r="B214" s="12"/>
      <c r="C214" s="13"/>
      <c r="D214" s="14"/>
      <c r="E214" s="15"/>
      <c r="F214" s="64"/>
      <c r="G214" s="30"/>
      <c r="H214" s="31"/>
      <c r="I214" s="32"/>
      <c r="J214" s="36" t="str">
        <f t="shared" si="7"/>
        <v/>
      </c>
      <c r="K214" s="24" t="str">
        <f t="shared" si="8"/>
        <v/>
      </c>
    </row>
    <row r="215" spans="1:11" ht="27" customHeight="1" x14ac:dyDescent="0.2">
      <c r="A215" s="11"/>
      <c r="B215" s="12"/>
      <c r="C215" s="13"/>
      <c r="D215" s="14"/>
      <c r="E215" s="15"/>
      <c r="F215" s="64"/>
      <c r="G215" s="30"/>
      <c r="H215" s="31"/>
      <c r="I215" s="32"/>
      <c r="J215" s="36" t="str">
        <f t="shared" si="7"/>
        <v/>
      </c>
      <c r="K215" s="24" t="str">
        <f t="shared" si="8"/>
        <v/>
      </c>
    </row>
    <row r="216" spans="1:11" ht="27" customHeight="1" x14ac:dyDescent="0.2">
      <c r="A216" s="11"/>
      <c r="B216" s="12"/>
      <c r="C216" s="13"/>
      <c r="D216" s="14"/>
      <c r="E216" s="15"/>
      <c r="F216" s="64"/>
      <c r="G216" s="30"/>
      <c r="H216" s="31"/>
      <c r="I216" s="32"/>
      <c r="J216" s="36" t="str">
        <f t="shared" si="7"/>
        <v/>
      </c>
      <c r="K216" s="24" t="str">
        <f t="shared" si="8"/>
        <v/>
      </c>
    </row>
    <row r="217" spans="1:11" ht="27" customHeight="1" x14ac:dyDescent="0.2">
      <c r="A217" s="11"/>
      <c r="B217" s="12"/>
      <c r="C217" s="13"/>
      <c r="D217" s="14"/>
      <c r="E217" s="15"/>
      <c r="F217" s="64"/>
      <c r="G217" s="30"/>
      <c r="H217" s="31"/>
      <c r="I217" s="32"/>
      <c r="J217" s="36" t="str">
        <f t="shared" si="7"/>
        <v/>
      </c>
      <c r="K217" s="24" t="str">
        <f t="shared" si="8"/>
        <v/>
      </c>
    </row>
    <row r="218" spans="1:11" ht="27" customHeight="1" x14ac:dyDescent="0.2">
      <c r="A218" s="11"/>
      <c r="B218" s="12"/>
      <c r="C218" s="13"/>
      <c r="D218" s="14"/>
      <c r="E218" s="15"/>
      <c r="F218" s="64"/>
      <c r="G218" s="30"/>
      <c r="H218" s="31"/>
      <c r="I218" s="32"/>
      <c r="J218" s="36" t="str">
        <f t="shared" si="7"/>
        <v/>
      </c>
      <c r="K218" s="24" t="str">
        <f t="shared" si="8"/>
        <v/>
      </c>
    </row>
    <row r="219" spans="1:11" ht="27" customHeight="1" x14ac:dyDescent="0.2">
      <c r="A219" s="11"/>
      <c r="B219" s="12"/>
      <c r="C219" s="13"/>
      <c r="D219" s="14"/>
      <c r="E219" s="15"/>
      <c r="F219" s="64"/>
      <c r="G219" s="30"/>
      <c r="H219" s="31"/>
      <c r="I219" s="32"/>
      <c r="J219" s="36" t="str">
        <f t="shared" si="7"/>
        <v/>
      </c>
      <c r="K219" s="24" t="str">
        <f t="shared" si="8"/>
        <v/>
      </c>
    </row>
    <row r="220" spans="1:11" ht="27" customHeight="1" x14ac:dyDescent="0.2">
      <c r="A220" s="11"/>
      <c r="B220" s="12"/>
      <c r="C220" s="13"/>
      <c r="D220" s="14"/>
      <c r="E220" s="15"/>
      <c r="F220" s="64"/>
      <c r="G220" s="30"/>
      <c r="H220" s="31"/>
      <c r="I220" s="32"/>
      <c r="J220" s="36" t="str">
        <f t="shared" si="7"/>
        <v/>
      </c>
      <c r="K220" s="24" t="str">
        <f t="shared" si="8"/>
        <v/>
      </c>
    </row>
    <row r="221" spans="1:11" ht="27" customHeight="1" x14ac:dyDescent="0.2">
      <c r="A221" s="11"/>
      <c r="B221" s="12"/>
      <c r="C221" s="13"/>
      <c r="D221" s="14"/>
      <c r="E221" s="15"/>
      <c r="F221" s="64"/>
      <c r="G221" s="30"/>
      <c r="H221" s="31"/>
      <c r="I221" s="32"/>
      <c r="J221" s="36" t="str">
        <f t="shared" si="7"/>
        <v/>
      </c>
      <c r="K221" s="24" t="str">
        <f t="shared" si="8"/>
        <v/>
      </c>
    </row>
    <row r="222" spans="1:11" ht="27" customHeight="1" x14ac:dyDescent="0.2">
      <c r="A222" s="11"/>
      <c r="B222" s="12"/>
      <c r="C222" s="13"/>
      <c r="D222" s="14"/>
      <c r="E222" s="15"/>
      <c r="F222" s="64"/>
      <c r="G222" s="30"/>
      <c r="H222" s="31"/>
      <c r="I222" s="32"/>
      <c r="J222" s="36" t="str">
        <f t="shared" si="7"/>
        <v/>
      </c>
      <c r="K222" s="24" t="str">
        <f t="shared" si="8"/>
        <v/>
      </c>
    </row>
    <row r="223" spans="1:11" ht="27" customHeight="1" x14ac:dyDescent="0.2">
      <c r="A223" s="11"/>
      <c r="B223" s="12"/>
      <c r="C223" s="13"/>
      <c r="D223" s="14"/>
      <c r="E223" s="15"/>
      <c r="F223" s="64"/>
      <c r="G223" s="30"/>
      <c r="H223" s="31"/>
      <c r="I223" s="32"/>
      <c r="J223" s="36" t="str">
        <f t="shared" si="7"/>
        <v/>
      </c>
      <c r="K223" s="24" t="str">
        <f t="shared" si="8"/>
        <v/>
      </c>
    </row>
    <row r="224" spans="1:11" ht="27" customHeight="1" x14ac:dyDescent="0.2">
      <c r="A224" s="11"/>
      <c r="B224" s="12"/>
      <c r="C224" s="13"/>
      <c r="D224" s="14"/>
      <c r="E224" s="15"/>
      <c r="F224" s="64"/>
      <c r="G224" s="30"/>
      <c r="H224" s="31"/>
      <c r="I224" s="32"/>
      <c r="J224" s="36" t="str">
        <f t="shared" si="7"/>
        <v/>
      </c>
      <c r="K224" s="24" t="str">
        <f t="shared" si="8"/>
        <v/>
      </c>
    </row>
    <row r="225" spans="1:11" ht="27" customHeight="1" x14ac:dyDescent="0.2">
      <c r="A225" s="11"/>
      <c r="B225" s="12"/>
      <c r="C225" s="13"/>
      <c r="D225" s="14"/>
      <c r="E225" s="15"/>
      <c r="F225" s="64"/>
      <c r="G225" s="30"/>
      <c r="H225" s="31"/>
      <c r="I225" s="32"/>
      <c r="J225" s="36" t="str">
        <f t="shared" si="7"/>
        <v/>
      </c>
      <c r="K225" s="24" t="str">
        <f t="shared" si="8"/>
        <v/>
      </c>
    </row>
    <row r="226" spans="1:11" ht="27" customHeight="1" x14ac:dyDescent="0.2">
      <c r="A226" s="11"/>
      <c r="B226" s="12"/>
      <c r="C226" s="13"/>
      <c r="D226" s="14"/>
      <c r="E226" s="15"/>
      <c r="F226" s="64"/>
      <c r="G226" s="30"/>
      <c r="H226" s="31"/>
      <c r="I226" s="32"/>
      <c r="J226" s="36" t="str">
        <f t="shared" si="7"/>
        <v/>
      </c>
      <c r="K226" s="24" t="str">
        <f t="shared" si="8"/>
        <v/>
      </c>
    </row>
    <row r="227" spans="1:11" ht="27" customHeight="1" x14ac:dyDescent="0.2">
      <c r="A227" s="11"/>
      <c r="B227" s="12"/>
      <c r="C227" s="13"/>
      <c r="D227" s="14"/>
      <c r="E227" s="15"/>
      <c r="F227" s="64"/>
      <c r="G227" s="30"/>
      <c r="H227" s="31"/>
      <c r="I227" s="32"/>
      <c r="J227" s="36" t="str">
        <f t="shared" si="7"/>
        <v/>
      </c>
      <c r="K227" s="24" t="str">
        <f t="shared" si="8"/>
        <v/>
      </c>
    </row>
    <row r="228" spans="1:11" ht="27" customHeight="1" x14ac:dyDescent="0.2">
      <c r="A228" s="11"/>
      <c r="B228" s="12"/>
      <c r="C228" s="13"/>
      <c r="D228" s="14"/>
      <c r="E228" s="15"/>
      <c r="F228" s="64"/>
      <c r="G228" s="30"/>
      <c r="H228" s="31"/>
      <c r="I228" s="32"/>
      <c r="J228" s="36" t="str">
        <f t="shared" si="7"/>
        <v/>
      </c>
      <c r="K228" s="24" t="str">
        <f t="shared" si="8"/>
        <v/>
      </c>
    </row>
    <row r="229" spans="1:11" ht="27" customHeight="1" x14ac:dyDescent="0.2">
      <c r="A229" s="11"/>
      <c r="B229" s="12"/>
      <c r="C229" s="13"/>
      <c r="D229" s="14"/>
      <c r="E229" s="15"/>
      <c r="F229" s="64"/>
      <c r="G229" s="30"/>
      <c r="H229" s="31"/>
      <c r="I229" s="32"/>
      <c r="J229" s="36" t="str">
        <f t="shared" si="7"/>
        <v/>
      </c>
      <c r="K229" s="24" t="str">
        <f t="shared" si="8"/>
        <v/>
      </c>
    </row>
    <row r="230" spans="1:11" ht="27" customHeight="1" x14ac:dyDescent="0.2">
      <c r="A230" s="11"/>
      <c r="B230" s="12"/>
      <c r="C230" s="13"/>
      <c r="D230" s="14"/>
      <c r="E230" s="15"/>
      <c r="F230" s="64"/>
      <c r="G230" s="30"/>
      <c r="H230" s="31"/>
      <c r="I230" s="32"/>
      <c r="J230" s="36" t="str">
        <f t="shared" si="7"/>
        <v/>
      </c>
      <c r="K230" s="24" t="str">
        <f t="shared" si="8"/>
        <v/>
      </c>
    </row>
    <row r="231" spans="1:11" ht="27" customHeight="1" x14ac:dyDescent="0.2">
      <c r="A231" s="11"/>
      <c r="B231" s="12"/>
      <c r="C231" s="13"/>
      <c r="D231" s="14"/>
      <c r="E231" s="15"/>
      <c r="F231" s="64"/>
      <c r="G231" s="30"/>
      <c r="H231" s="31"/>
      <c r="I231" s="32"/>
      <c r="J231" s="36" t="str">
        <f t="shared" si="7"/>
        <v/>
      </c>
      <c r="K231" s="24" t="str">
        <f t="shared" si="8"/>
        <v/>
      </c>
    </row>
    <row r="232" spans="1:11" ht="27" customHeight="1" x14ac:dyDescent="0.2">
      <c r="A232" s="11"/>
      <c r="B232" s="12"/>
      <c r="C232" s="13"/>
      <c r="D232" s="14"/>
      <c r="E232" s="15"/>
      <c r="F232" s="64"/>
      <c r="G232" s="30"/>
      <c r="H232" s="31"/>
      <c r="I232" s="32"/>
      <c r="J232" s="36" t="str">
        <f t="shared" si="7"/>
        <v/>
      </c>
      <c r="K232" s="24" t="str">
        <f t="shared" si="8"/>
        <v/>
      </c>
    </row>
    <row r="233" spans="1:11" ht="27" customHeight="1" x14ac:dyDescent="0.2">
      <c r="A233" s="11"/>
      <c r="B233" s="12"/>
      <c r="C233" s="13"/>
      <c r="D233" s="14"/>
      <c r="E233" s="15"/>
      <c r="F233" s="64"/>
      <c r="G233" s="30"/>
      <c r="H233" s="31"/>
      <c r="I233" s="32"/>
      <c r="J233" s="36" t="str">
        <f t="shared" si="7"/>
        <v/>
      </c>
      <c r="K233" s="24" t="str">
        <f t="shared" si="8"/>
        <v/>
      </c>
    </row>
    <row r="234" spans="1:11" ht="27" customHeight="1" x14ac:dyDescent="0.2">
      <c r="A234" s="11"/>
      <c r="B234" s="12"/>
      <c r="C234" s="13"/>
      <c r="D234" s="14"/>
      <c r="E234" s="15"/>
      <c r="F234" s="64"/>
      <c r="G234" s="30"/>
      <c r="H234" s="31"/>
      <c r="I234" s="32"/>
      <c r="J234" s="36" t="str">
        <f t="shared" si="7"/>
        <v/>
      </c>
      <c r="K234" s="24" t="str">
        <f t="shared" si="8"/>
        <v/>
      </c>
    </row>
    <row r="235" spans="1:11" ht="27" customHeight="1" x14ac:dyDescent="0.2">
      <c r="A235" s="11"/>
      <c r="B235" s="12"/>
      <c r="C235" s="13"/>
      <c r="D235" s="14"/>
      <c r="E235" s="15"/>
      <c r="F235" s="64"/>
      <c r="G235" s="30"/>
      <c r="H235" s="31"/>
      <c r="I235" s="32"/>
      <c r="J235" s="36" t="str">
        <f t="shared" si="7"/>
        <v/>
      </c>
      <c r="K235" s="24" t="str">
        <f t="shared" si="8"/>
        <v/>
      </c>
    </row>
    <row r="236" spans="1:11" ht="27" customHeight="1" x14ac:dyDescent="0.2">
      <c r="A236" s="11"/>
      <c r="B236" s="12"/>
      <c r="C236" s="13"/>
      <c r="D236" s="14"/>
      <c r="E236" s="15"/>
      <c r="F236" s="64"/>
      <c r="G236" s="30"/>
      <c r="H236" s="31"/>
      <c r="I236" s="32"/>
      <c r="J236" s="36" t="str">
        <f t="shared" si="7"/>
        <v/>
      </c>
      <c r="K236" s="24" t="str">
        <f t="shared" si="8"/>
        <v/>
      </c>
    </row>
    <row r="237" spans="1:11" ht="27" customHeight="1" x14ac:dyDescent="0.2">
      <c r="A237" s="11"/>
      <c r="B237" s="12"/>
      <c r="C237" s="13"/>
      <c r="D237" s="14"/>
      <c r="E237" s="15"/>
      <c r="F237" s="64"/>
      <c r="G237" s="30"/>
      <c r="H237" s="31"/>
      <c r="I237" s="32"/>
      <c r="J237" s="36" t="str">
        <f t="shared" si="7"/>
        <v/>
      </c>
      <c r="K237" s="24" t="str">
        <f t="shared" si="8"/>
        <v/>
      </c>
    </row>
    <row r="238" spans="1:11" ht="27" customHeight="1" x14ac:dyDescent="0.2">
      <c r="A238" s="11"/>
      <c r="B238" s="12"/>
      <c r="C238" s="13"/>
      <c r="D238" s="14"/>
      <c r="E238" s="15"/>
      <c r="F238" s="64"/>
      <c r="G238" s="30"/>
      <c r="H238" s="31"/>
      <c r="I238" s="32"/>
      <c r="J238" s="36" t="str">
        <f t="shared" si="7"/>
        <v/>
      </c>
      <c r="K238" s="24" t="str">
        <f t="shared" si="8"/>
        <v/>
      </c>
    </row>
    <row r="239" spans="1:11" ht="27" customHeight="1" x14ac:dyDescent="0.2">
      <c r="A239" s="11"/>
      <c r="B239" s="12"/>
      <c r="C239" s="13"/>
      <c r="D239" s="14"/>
      <c r="E239" s="15"/>
      <c r="F239" s="64"/>
      <c r="G239" s="30"/>
      <c r="H239" s="31"/>
      <c r="I239" s="32"/>
      <c r="J239" s="36" t="str">
        <f t="shared" si="7"/>
        <v/>
      </c>
      <c r="K239" s="24" t="str">
        <f t="shared" si="8"/>
        <v/>
      </c>
    </row>
    <row r="240" spans="1:11" ht="27" customHeight="1" x14ac:dyDescent="0.2">
      <c r="A240" s="11"/>
      <c r="B240" s="12"/>
      <c r="C240" s="13"/>
      <c r="D240" s="14"/>
      <c r="E240" s="15"/>
      <c r="F240" s="64"/>
      <c r="G240" s="30"/>
      <c r="H240" s="31"/>
      <c r="I240" s="32"/>
      <c r="J240" s="36" t="str">
        <f t="shared" si="7"/>
        <v/>
      </c>
      <c r="K240" s="24" t="str">
        <f t="shared" si="8"/>
        <v/>
      </c>
    </row>
    <row r="241" spans="1:11" ht="27" customHeight="1" x14ac:dyDescent="0.2">
      <c r="A241" s="11"/>
      <c r="B241" s="12"/>
      <c r="C241" s="13"/>
      <c r="D241" s="14"/>
      <c r="E241" s="15"/>
      <c r="F241" s="64"/>
      <c r="G241" s="30"/>
      <c r="H241" s="31"/>
      <c r="I241" s="32"/>
      <c r="J241" s="36" t="str">
        <f t="shared" si="7"/>
        <v/>
      </c>
      <c r="K241" s="24" t="str">
        <f t="shared" si="8"/>
        <v/>
      </c>
    </row>
    <row r="242" spans="1:11" ht="27" customHeight="1" x14ac:dyDescent="0.2">
      <c r="A242" s="11"/>
      <c r="B242" s="12"/>
      <c r="C242" s="13"/>
      <c r="D242" s="14"/>
      <c r="E242" s="15"/>
      <c r="F242" s="64"/>
      <c r="G242" s="30"/>
      <c r="H242" s="31"/>
      <c r="I242" s="32"/>
      <c r="J242" s="36" t="str">
        <f t="shared" si="7"/>
        <v/>
      </c>
      <c r="K242" s="24" t="str">
        <f t="shared" si="8"/>
        <v/>
      </c>
    </row>
    <row r="243" spans="1:11" ht="27" customHeight="1" x14ac:dyDescent="0.2">
      <c r="A243" s="11"/>
      <c r="B243" s="12"/>
      <c r="C243" s="13"/>
      <c r="D243" s="14"/>
      <c r="E243" s="15"/>
      <c r="F243" s="64"/>
      <c r="G243" s="30"/>
      <c r="H243" s="31"/>
      <c r="I243" s="32"/>
      <c r="J243" s="36" t="str">
        <f t="shared" si="7"/>
        <v/>
      </c>
      <c r="K243" s="24" t="str">
        <f t="shared" si="8"/>
        <v/>
      </c>
    </row>
    <row r="244" spans="1:11" ht="27" customHeight="1" x14ac:dyDescent="0.2">
      <c r="A244" s="11"/>
      <c r="B244" s="12"/>
      <c r="C244" s="13"/>
      <c r="D244" s="14"/>
      <c r="E244" s="15"/>
      <c r="F244" s="64"/>
      <c r="G244" s="30"/>
      <c r="H244" s="31"/>
      <c r="I244" s="32"/>
      <c r="J244" s="36" t="str">
        <f t="shared" si="7"/>
        <v/>
      </c>
      <c r="K244" s="24" t="str">
        <f t="shared" si="8"/>
        <v/>
      </c>
    </row>
    <row r="245" spans="1:11" ht="27" customHeight="1" x14ac:dyDescent="0.2">
      <c r="A245" s="11"/>
      <c r="B245" s="12"/>
      <c r="C245" s="13"/>
      <c r="D245" s="14"/>
      <c r="E245" s="15"/>
      <c r="F245" s="64"/>
      <c r="G245" s="30"/>
      <c r="H245" s="31"/>
      <c r="I245" s="32"/>
      <c r="J245" s="36" t="str">
        <f t="shared" si="7"/>
        <v/>
      </c>
      <c r="K245" s="24" t="str">
        <f t="shared" si="8"/>
        <v/>
      </c>
    </row>
    <row r="246" spans="1:11" ht="27" customHeight="1" x14ac:dyDescent="0.2">
      <c r="A246" s="11"/>
      <c r="B246" s="12"/>
      <c r="C246" s="13"/>
      <c r="D246" s="14"/>
      <c r="E246" s="15"/>
      <c r="F246" s="64"/>
      <c r="G246" s="30"/>
      <c r="H246" s="31"/>
      <c r="I246" s="32"/>
      <c r="J246" s="36" t="str">
        <f t="shared" si="7"/>
        <v/>
      </c>
      <c r="K246" s="24" t="str">
        <f t="shared" si="8"/>
        <v/>
      </c>
    </row>
    <row r="247" spans="1:11" ht="27" customHeight="1" x14ac:dyDescent="0.2">
      <c r="A247" s="11"/>
      <c r="B247" s="12"/>
      <c r="C247" s="13"/>
      <c r="D247" s="14"/>
      <c r="E247" s="15"/>
      <c r="F247" s="64"/>
      <c r="G247" s="30"/>
      <c r="H247" s="31"/>
      <c r="I247" s="32"/>
      <c r="J247" s="36" t="str">
        <f t="shared" si="7"/>
        <v/>
      </c>
      <c r="K247" s="24" t="str">
        <f t="shared" si="8"/>
        <v/>
      </c>
    </row>
    <row r="248" spans="1:11" ht="27" customHeight="1" x14ac:dyDescent="0.2">
      <c r="A248" s="11"/>
      <c r="B248" s="12"/>
      <c r="C248" s="13"/>
      <c r="D248" s="14"/>
      <c r="E248" s="15"/>
      <c r="F248" s="64"/>
      <c r="G248" s="30"/>
      <c r="H248" s="31"/>
      <c r="I248" s="32"/>
      <c r="J248" s="36" t="str">
        <f t="shared" si="7"/>
        <v/>
      </c>
      <c r="K248" s="24" t="str">
        <f t="shared" si="8"/>
        <v/>
      </c>
    </row>
    <row r="249" spans="1:11" ht="27" customHeight="1" x14ac:dyDescent="0.2">
      <c r="A249" s="11"/>
      <c r="B249" s="12"/>
      <c r="C249" s="13"/>
      <c r="D249" s="14"/>
      <c r="E249" s="15"/>
      <c r="F249" s="64"/>
      <c r="G249" s="30"/>
      <c r="H249" s="31"/>
      <c r="I249" s="32"/>
      <c r="J249" s="36" t="str">
        <f t="shared" si="7"/>
        <v/>
      </c>
      <c r="K249" s="24" t="str">
        <f t="shared" si="8"/>
        <v/>
      </c>
    </row>
    <row r="250" spans="1:11" ht="27" customHeight="1" x14ac:dyDescent="0.2">
      <c r="A250" s="11"/>
      <c r="B250" s="12"/>
      <c r="C250" s="13"/>
      <c r="D250" s="14"/>
      <c r="E250" s="15"/>
      <c r="F250" s="64"/>
      <c r="G250" s="30"/>
      <c r="H250" s="31"/>
      <c r="I250" s="32"/>
      <c r="J250" s="36" t="str">
        <f t="shared" si="7"/>
        <v/>
      </c>
      <c r="K250" s="24" t="str">
        <f t="shared" si="8"/>
        <v/>
      </c>
    </row>
    <row r="251" spans="1:11" ht="27" customHeight="1" x14ac:dyDescent="0.2">
      <c r="A251" s="11"/>
      <c r="B251" s="12"/>
      <c r="C251" s="13"/>
      <c r="D251" s="14"/>
      <c r="E251" s="15"/>
      <c r="F251" s="64"/>
      <c r="G251" s="30"/>
      <c r="H251" s="31"/>
      <c r="I251" s="32"/>
      <c r="J251" s="36" t="str">
        <f t="shared" si="7"/>
        <v/>
      </c>
      <c r="K251" s="24" t="str">
        <f t="shared" si="8"/>
        <v/>
      </c>
    </row>
    <row r="252" spans="1:11" ht="27" customHeight="1" x14ac:dyDescent="0.2">
      <c r="A252" s="11"/>
      <c r="B252" s="12"/>
      <c r="C252" s="13"/>
      <c r="D252" s="14"/>
      <c r="E252" s="15"/>
      <c r="F252" s="64"/>
      <c r="G252" s="30"/>
      <c r="H252" s="31"/>
      <c r="I252" s="32"/>
      <c r="J252" s="36" t="str">
        <f t="shared" si="7"/>
        <v/>
      </c>
      <c r="K252" s="24" t="str">
        <f t="shared" si="8"/>
        <v/>
      </c>
    </row>
    <row r="253" spans="1:11" ht="27" customHeight="1" x14ac:dyDescent="0.2">
      <c r="A253" s="11"/>
      <c r="B253" s="12"/>
      <c r="C253" s="13"/>
      <c r="D253" s="14"/>
      <c r="E253" s="15"/>
      <c r="F253" s="64"/>
      <c r="G253" s="30"/>
      <c r="H253" s="31"/>
      <c r="I253" s="32"/>
      <c r="J253" s="36" t="str">
        <f t="shared" si="7"/>
        <v/>
      </c>
      <c r="K253" s="24" t="str">
        <f t="shared" si="8"/>
        <v/>
      </c>
    </row>
    <row r="254" spans="1:11" ht="27" customHeight="1" x14ac:dyDescent="0.2">
      <c r="A254" s="11"/>
      <c r="B254" s="12"/>
      <c r="C254" s="13"/>
      <c r="D254" s="14"/>
      <c r="E254" s="15"/>
      <c r="F254" s="64"/>
      <c r="G254" s="30"/>
      <c r="H254" s="31"/>
      <c r="I254" s="32"/>
      <c r="J254" s="36" t="str">
        <f t="shared" si="7"/>
        <v/>
      </c>
      <c r="K254" s="24" t="str">
        <f t="shared" si="8"/>
        <v/>
      </c>
    </row>
    <row r="255" spans="1:11" ht="27" customHeight="1" x14ac:dyDescent="0.2">
      <c r="A255" s="11"/>
      <c r="B255" s="12"/>
      <c r="C255" s="13"/>
      <c r="D255" s="14"/>
      <c r="E255" s="15"/>
      <c r="F255" s="64"/>
      <c r="G255" s="30"/>
      <c r="H255" s="31"/>
      <c r="I255" s="32"/>
      <c r="J255" s="36" t="str">
        <f t="shared" si="7"/>
        <v/>
      </c>
      <c r="K255" s="24" t="str">
        <f t="shared" si="8"/>
        <v/>
      </c>
    </row>
    <row r="256" spans="1:11" ht="27" customHeight="1" x14ac:dyDescent="0.2">
      <c r="A256" s="11"/>
      <c r="B256" s="12"/>
      <c r="C256" s="13"/>
      <c r="D256" s="14"/>
      <c r="E256" s="15"/>
      <c r="F256" s="64"/>
      <c r="G256" s="30"/>
      <c r="H256" s="31"/>
      <c r="I256" s="32"/>
      <c r="J256" s="36" t="str">
        <f t="shared" si="7"/>
        <v/>
      </c>
      <c r="K256" s="24" t="str">
        <f t="shared" si="8"/>
        <v/>
      </c>
    </row>
    <row r="257" spans="1:11" ht="27" customHeight="1" x14ac:dyDescent="0.2">
      <c r="A257" s="11"/>
      <c r="B257" s="12"/>
      <c r="C257" s="13"/>
      <c r="D257" s="14"/>
      <c r="E257" s="15"/>
      <c r="F257" s="64"/>
      <c r="G257" s="30"/>
      <c r="H257" s="31"/>
      <c r="I257" s="32"/>
      <c r="J257" s="36" t="str">
        <f t="shared" si="7"/>
        <v/>
      </c>
      <c r="K257" s="24" t="str">
        <f t="shared" si="8"/>
        <v/>
      </c>
    </row>
    <row r="258" spans="1:11" ht="27" customHeight="1" x14ac:dyDescent="0.2">
      <c r="A258" s="11"/>
      <c r="B258" s="12"/>
      <c r="C258" s="13"/>
      <c r="D258" s="14"/>
      <c r="E258" s="15"/>
      <c r="F258" s="64"/>
      <c r="G258" s="30"/>
      <c r="H258" s="31"/>
      <c r="I258" s="32"/>
      <c r="J258" s="36" t="str">
        <f t="shared" ref="J258:J321" si="9">IF(LEN(F258)=0,"",IF(AND(LEN(F258)&gt;0,LEN($H$5)=0),LEFT($C$5,10),IF(LEN(F258)&gt;0,$H$5,"")))</f>
        <v/>
      </c>
      <c r="K258" s="24" t="str">
        <f t="shared" si="8"/>
        <v/>
      </c>
    </row>
    <row r="259" spans="1:11" ht="27" customHeight="1" x14ac:dyDescent="0.2">
      <c r="A259" s="11"/>
      <c r="B259" s="12"/>
      <c r="C259" s="13"/>
      <c r="D259" s="14"/>
      <c r="E259" s="15"/>
      <c r="F259" s="64"/>
      <c r="G259" s="30"/>
      <c r="H259" s="31"/>
      <c r="I259" s="32"/>
      <c r="J259" s="36" t="str">
        <f t="shared" si="9"/>
        <v/>
      </c>
      <c r="K259" s="24" t="str">
        <f t="shared" si="8"/>
        <v/>
      </c>
    </row>
    <row r="260" spans="1:11" ht="27" customHeight="1" x14ac:dyDescent="0.2">
      <c r="A260" s="11"/>
      <c r="B260" s="12"/>
      <c r="C260" s="13"/>
      <c r="D260" s="14"/>
      <c r="E260" s="15"/>
      <c r="F260" s="64"/>
      <c r="G260" s="30"/>
      <c r="H260" s="31"/>
      <c r="I260" s="32"/>
      <c r="J260" s="36" t="str">
        <f t="shared" si="9"/>
        <v/>
      </c>
      <c r="K260" s="24" t="str">
        <f t="shared" si="8"/>
        <v/>
      </c>
    </row>
    <row r="261" spans="1:11" ht="27" customHeight="1" x14ac:dyDescent="0.2">
      <c r="A261" s="11"/>
      <c r="B261" s="12"/>
      <c r="C261" s="13"/>
      <c r="D261" s="14"/>
      <c r="E261" s="15"/>
      <c r="F261" s="64"/>
      <c r="G261" s="30"/>
      <c r="H261" s="31"/>
      <c r="I261" s="32"/>
      <c r="J261" s="36" t="str">
        <f t="shared" si="9"/>
        <v/>
      </c>
      <c r="K261" s="24" t="str">
        <f t="shared" si="8"/>
        <v/>
      </c>
    </row>
    <row r="262" spans="1:11" ht="27" customHeight="1" x14ac:dyDescent="0.2">
      <c r="A262" s="11"/>
      <c r="B262" s="12"/>
      <c r="C262" s="13"/>
      <c r="D262" s="14"/>
      <c r="E262" s="15"/>
      <c r="F262" s="64"/>
      <c r="G262" s="30"/>
      <c r="H262" s="31"/>
      <c r="I262" s="32"/>
      <c r="J262" s="36" t="str">
        <f t="shared" si="9"/>
        <v/>
      </c>
      <c r="K262" s="24" t="str">
        <f t="shared" si="8"/>
        <v/>
      </c>
    </row>
    <row r="263" spans="1:11" ht="27" customHeight="1" x14ac:dyDescent="0.2">
      <c r="A263" s="11"/>
      <c r="B263" s="12"/>
      <c r="C263" s="13"/>
      <c r="D263" s="14"/>
      <c r="E263" s="15"/>
      <c r="F263" s="64"/>
      <c r="G263" s="30"/>
      <c r="H263" s="31"/>
      <c r="I263" s="32"/>
      <c r="J263" s="36" t="str">
        <f t="shared" si="9"/>
        <v/>
      </c>
      <c r="K263" s="24" t="str">
        <f t="shared" si="8"/>
        <v/>
      </c>
    </row>
    <row r="264" spans="1:11" ht="27" customHeight="1" x14ac:dyDescent="0.2">
      <c r="A264" s="11"/>
      <c r="B264" s="12"/>
      <c r="C264" s="13"/>
      <c r="D264" s="14"/>
      <c r="E264" s="15"/>
      <c r="F264" s="64"/>
      <c r="G264" s="30"/>
      <c r="H264" s="31"/>
      <c r="I264" s="32"/>
      <c r="J264" s="36" t="str">
        <f t="shared" si="9"/>
        <v/>
      </c>
      <c r="K264" s="24" t="str">
        <f t="shared" si="8"/>
        <v/>
      </c>
    </row>
    <row r="265" spans="1:11" ht="27" customHeight="1" x14ac:dyDescent="0.2">
      <c r="A265" s="11"/>
      <c r="B265" s="12"/>
      <c r="C265" s="13"/>
      <c r="D265" s="14"/>
      <c r="E265" s="15"/>
      <c r="F265" s="64"/>
      <c r="G265" s="30"/>
      <c r="H265" s="31"/>
      <c r="I265" s="32"/>
      <c r="J265" s="36" t="str">
        <f t="shared" si="9"/>
        <v/>
      </c>
      <c r="K265" s="24" t="str">
        <f t="shared" si="8"/>
        <v/>
      </c>
    </row>
    <row r="266" spans="1:11" ht="27" customHeight="1" x14ac:dyDescent="0.2">
      <c r="A266" s="11"/>
      <c r="B266" s="12"/>
      <c r="C266" s="13"/>
      <c r="D266" s="14"/>
      <c r="E266" s="15"/>
      <c r="F266" s="64"/>
      <c r="G266" s="30"/>
      <c r="H266" s="31"/>
      <c r="I266" s="32"/>
      <c r="J266" s="36" t="str">
        <f t="shared" si="9"/>
        <v/>
      </c>
      <c r="K266" s="24" t="str">
        <f t="shared" si="8"/>
        <v/>
      </c>
    </row>
    <row r="267" spans="1:11" ht="27" customHeight="1" x14ac:dyDescent="0.2">
      <c r="A267" s="11"/>
      <c r="B267" s="12"/>
      <c r="C267" s="13"/>
      <c r="D267" s="14"/>
      <c r="E267" s="15"/>
      <c r="F267" s="64"/>
      <c r="G267" s="30"/>
      <c r="H267" s="31"/>
      <c r="I267" s="32"/>
      <c r="J267" s="36" t="str">
        <f t="shared" si="9"/>
        <v/>
      </c>
      <c r="K267" s="24" t="str">
        <f t="shared" si="8"/>
        <v/>
      </c>
    </row>
    <row r="268" spans="1:11" ht="27" customHeight="1" x14ac:dyDescent="0.2">
      <c r="A268" s="11"/>
      <c r="B268" s="12"/>
      <c r="C268" s="13"/>
      <c r="D268" s="14"/>
      <c r="E268" s="15"/>
      <c r="F268" s="64"/>
      <c r="G268" s="30"/>
      <c r="H268" s="31"/>
      <c r="I268" s="32"/>
      <c r="J268" s="36" t="str">
        <f t="shared" si="9"/>
        <v/>
      </c>
      <c r="K268" s="24" t="str">
        <f t="shared" si="8"/>
        <v/>
      </c>
    </row>
    <row r="269" spans="1:11" ht="27" customHeight="1" x14ac:dyDescent="0.2">
      <c r="A269" s="11"/>
      <c r="B269" s="12"/>
      <c r="C269" s="13"/>
      <c r="D269" s="14"/>
      <c r="E269" s="15"/>
      <c r="F269" s="64"/>
      <c r="G269" s="30"/>
      <c r="H269" s="31"/>
      <c r="I269" s="32"/>
      <c r="J269" s="36" t="str">
        <f t="shared" si="9"/>
        <v/>
      </c>
      <c r="K269" s="24" t="str">
        <f t="shared" si="8"/>
        <v/>
      </c>
    </row>
    <row r="270" spans="1:11" ht="27" customHeight="1" x14ac:dyDescent="0.2">
      <c r="A270" s="11"/>
      <c r="B270" s="12"/>
      <c r="C270" s="13"/>
      <c r="D270" s="14"/>
      <c r="E270" s="15"/>
      <c r="F270" s="64"/>
      <c r="G270" s="30"/>
      <c r="H270" s="31"/>
      <c r="I270" s="32"/>
      <c r="J270" s="36" t="str">
        <f t="shared" si="9"/>
        <v/>
      </c>
      <c r="K270" s="24" t="str">
        <f t="shared" si="8"/>
        <v/>
      </c>
    </row>
    <row r="271" spans="1:11" ht="27" customHeight="1" x14ac:dyDescent="0.2">
      <c r="A271" s="11"/>
      <c r="B271" s="12"/>
      <c r="C271" s="13"/>
      <c r="D271" s="14"/>
      <c r="E271" s="15"/>
      <c r="F271" s="64"/>
      <c r="G271" s="30"/>
      <c r="H271" s="31"/>
      <c r="I271" s="32"/>
      <c r="J271" s="36" t="str">
        <f t="shared" si="9"/>
        <v/>
      </c>
      <c r="K271" s="24" t="str">
        <f t="shared" si="8"/>
        <v/>
      </c>
    </row>
    <row r="272" spans="1:11" ht="27" customHeight="1" x14ac:dyDescent="0.2">
      <c r="A272" s="11"/>
      <c r="B272" s="12"/>
      <c r="C272" s="13"/>
      <c r="D272" s="14"/>
      <c r="E272" s="15"/>
      <c r="F272" s="64"/>
      <c r="G272" s="30"/>
      <c r="H272" s="31"/>
      <c r="I272" s="32"/>
      <c r="J272" s="36" t="str">
        <f t="shared" si="9"/>
        <v/>
      </c>
      <c r="K272" s="24" t="str">
        <f t="shared" si="8"/>
        <v/>
      </c>
    </row>
    <row r="273" spans="1:11" ht="27" customHeight="1" x14ac:dyDescent="0.2">
      <c r="A273" s="11"/>
      <c r="B273" s="12"/>
      <c r="C273" s="13"/>
      <c r="D273" s="14"/>
      <c r="E273" s="15"/>
      <c r="F273" s="64"/>
      <c r="G273" s="30"/>
      <c r="H273" s="31"/>
      <c r="I273" s="32"/>
      <c r="J273" s="36" t="str">
        <f t="shared" si="9"/>
        <v/>
      </c>
      <c r="K273" s="24" t="str">
        <f t="shared" si="8"/>
        <v/>
      </c>
    </row>
    <row r="274" spans="1:11" ht="27" customHeight="1" x14ac:dyDescent="0.2">
      <c r="A274" s="11"/>
      <c r="B274" s="12"/>
      <c r="C274" s="13"/>
      <c r="D274" s="14"/>
      <c r="E274" s="15"/>
      <c r="F274" s="64"/>
      <c r="G274" s="30"/>
      <c r="H274" s="31"/>
      <c r="I274" s="32"/>
      <c r="J274" s="36" t="str">
        <f t="shared" si="9"/>
        <v/>
      </c>
      <c r="K274" s="24" t="str">
        <f t="shared" si="8"/>
        <v/>
      </c>
    </row>
    <row r="275" spans="1:11" ht="27" customHeight="1" x14ac:dyDescent="0.2">
      <c r="A275" s="11"/>
      <c r="B275" s="12"/>
      <c r="C275" s="13"/>
      <c r="D275" s="14"/>
      <c r="E275" s="15"/>
      <c r="F275" s="64"/>
      <c r="G275" s="30"/>
      <c r="H275" s="31"/>
      <c r="I275" s="32"/>
      <c r="J275" s="36" t="str">
        <f t="shared" si="9"/>
        <v/>
      </c>
      <c r="K275" s="24" t="str">
        <f t="shared" ref="K275:K338" si="10">IF(OR(LEN(F275)=0,F275="Gebot in € je fm"),"",E275*F275)</f>
        <v/>
      </c>
    </row>
    <row r="276" spans="1:11" ht="27" customHeight="1" x14ac:dyDescent="0.2">
      <c r="A276" s="11"/>
      <c r="B276" s="12"/>
      <c r="C276" s="13"/>
      <c r="D276" s="14"/>
      <c r="E276" s="15"/>
      <c r="F276" s="64"/>
      <c r="G276" s="30"/>
      <c r="H276" s="31"/>
      <c r="I276" s="32"/>
      <c r="J276" s="36" t="str">
        <f t="shared" si="9"/>
        <v/>
      </c>
      <c r="K276" s="24" t="str">
        <f t="shared" si="10"/>
        <v/>
      </c>
    </row>
    <row r="277" spans="1:11" ht="27" customHeight="1" x14ac:dyDescent="0.2">
      <c r="A277" s="11"/>
      <c r="B277" s="12"/>
      <c r="C277" s="13"/>
      <c r="D277" s="14"/>
      <c r="E277" s="15"/>
      <c r="F277" s="64"/>
      <c r="G277" s="30"/>
      <c r="H277" s="31"/>
      <c r="I277" s="32"/>
      <c r="J277" s="36" t="str">
        <f t="shared" si="9"/>
        <v/>
      </c>
      <c r="K277" s="24" t="str">
        <f t="shared" si="10"/>
        <v/>
      </c>
    </row>
    <row r="278" spans="1:11" ht="27" customHeight="1" x14ac:dyDescent="0.2">
      <c r="A278" s="11"/>
      <c r="B278" s="12"/>
      <c r="C278" s="13"/>
      <c r="D278" s="14"/>
      <c r="E278" s="15"/>
      <c r="F278" s="64"/>
      <c r="G278" s="30"/>
      <c r="H278" s="31"/>
      <c r="I278" s="32"/>
      <c r="J278" s="36" t="str">
        <f t="shared" si="9"/>
        <v/>
      </c>
      <c r="K278" s="24" t="str">
        <f t="shared" si="10"/>
        <v/>
      </c>
    </row>
    <row r="279" spans="1:11" ht="27" customHeight="1" x14ac:dyDescent="0.2">
      <c r="A279" s="11"/>
      <c r="B279" s="12"/>
      <c r="C279" s="13"/>
      <c r="D279" s="14"/>
      <c r="E279" s="15"/>
      <c r="F279" s="64"/>
      <c r="G279" s="30"/>
      <c r="H279" s="31"/>
      <c r="I279" s="32"/>
      <c r="J279" s="36" t="str">
        <f t="shared" si="9"/>
        <v/>
      </c>
      <c r="K279" s="24" t="str">
        <f t="shared" si="10"/>
        <v/>
      </c>
    </row>
    <row r="280" spans="1:11" ht="27" customHeight="1" x14ac:dyDescent="0.2">
      <c r="A280" s="11"/>
      <c r="B280" s="12"/>
      <c r="C280" s="13"/>
      <c r="D280" s="14"/>
      <c r="E280" s="15"/>
      <c r="F280" s="64"/>
      <c r="G280" s="30"/>
      <c r="H280" s="31"/>
      <c r="I280" s="32"/>
      <c r="J280" s="36" t="str">
        <f t="shared" si="9"/>
        <v/>
      </c>
      <c r="K280" s="24" t="str">
        <f t="shared" si="10"/>
        <v/>
      </c>
    </row>
    <row r="281" spans="1:11" ht="27" customHeight="1" x14ac:dyDescent="0.2">
      <c r="A281" s="11"/>
      <c r="B281" s="12"/>
      <c r="C281" s="13"/>
      <c r="D281" s="14"/>
      <c r="E281" s="15"/>
      <c r="F281" s="64"/>
      <c r="G281" s="30"/>
      <c r="H281" s="31"/>
      <c r="I281" s="32"/>
      <c r="J281" s="36" t="str">
        <f t="shared" si="9"/>
        <v/>
      </c>
      <c r="K281" s="24" t="str">
        <f t="shared" si="10"/>
        <v/>
      </c>
    </row>
    <row r="282" spans="1:11" ht="27" customHeight="1" x14ac:dyDescent="0.2">
      <c r="A282" s="11"/>
      <c r="B282" s="12"/>
      <c r="C282" s="13"/>
      <c r="D282" s="14"/>
      <c r="E282" s="15"/>
      <c r="F282" s="64"/>
      <c r="G282" s="30"/>
      <c r="H282" s="31"/>
      <c r="I282" s="32"/>
      <c r="J282" s="36" t="str">
        <f t="shared" si="9"/>
        <v/>
      </c>
      <c r="K282" s="24" t="str">
        <f t="shared" si="10"/>
        <v/>
      </c>
    </row>
    <row r="283" spans="1:11" ht="27" customHeight="1" x14ac:dyDescent="0.2">
      <c r="A283" s="11"/>
      <c r="B283" s="12"/>
      <c r="C283" s="13"/>
      <c r="D283" s="14"/>
      <c r="E283" s="15"/>
      <c r="F283" s="64"/>
      <c r="G283" s="30"/>
      <c r="H283" s="31"/>
      <c r="I283" s="32"/>
      <c r="J283" s="36" t="str">
        <f t="shared" si="9"/>
        <v/>
      </c>
      <c r="K283" s="24" t="str">
        <f t="shared" si="10"/>
        <v/>
      </c>
    </row>
    <row r="284" spans="1:11" ht="27" customHeight="1" x14ac:dyDescent="0.2">
      <c r="A284" s="11"/>
      <c r="B284" s="12"/>
      <c r="C284" s="13"/>
      <c r="D284" s="14"/>
      <c r="E284" s="15"/>
      <c r="F284" s="64"/>
      <c r="G284" s="30"/>
      <c r="H284" s="31"/>
      <c r="I284" s="32"/>
      <c r="J284" s="36" t="str">
        <f t="shared" si="9"/>
        <v/>
      </c>
      <c r="K284" s="24" t="str">
        <f t="shared" si="10"/>
        <v/>
      </c>
    </row>
    <row r="285" spans="1:11" ht="27" customHeight="1" x14ac:dyDescent="0.2">
      <c r="A285" s="11"/>
      <c r="B285" s="12"/>
      <c r="C285" s="13"/>
      <c r="D285" s="14"/>
      <c r="E285" s="15"/>
      <c r="F285" s="64"/>
      <c r="G285" s="30"/>
      <c r="H285" s="31"/>
      <c r="I285" s="32"/>
      <c r="J285" s="36" t="str">
        <f t="shared" si="9"/>
        <v/>
      </c>
      <c r="K285" s="24" t="str">
        <f t="shared" si="10"/>
        <v/>
      </c>
    </row>
    <row r="286" spans="1:11" ht="27" customHeight="1" x14ac:dyDescent="0.2">
      <c r="A286" s="11"/>
      <c r="B286" s="12"/>
      <c r="C286" s="13"/>
      <c r="D286" s="14"/>
      <c r="E286" s="15"/>
      <c r="F286" s="64"/>
      <c r="G286" s="30"/>
      <c r="H286" s="31"/>
      <c r="I286" s="32"/>
      <c r="J286" s="36" t="str">
        <f t="shared" si="9"/>
        <v/>
      </c>
      <c r="K286" s="24" t="str">
        <f t="shared" si="10"/>
        <v/>
      </c>
    </row>
    <row r="287" spans="1:11" ht="27" customHeight="1" x14ac:dyDescent="0.2">
      <c r="A287" s="11"/>
      <c r="B287" s="12"/>
      <c r="C287" s="13"/>
      <c r="D287" s="14"/>
      <c r="E287" s="15"/>
      <c r="F287" s="64"/>
      <c r="G287" s="30"/>
      <c r="H287" s="31"/>
      <c r="I287" s="32"/>
      <c r="J287" s="36" t="str">
        <f t="shared" si="9"/>
        <v/>
      </c>
      <c r="K287" s="24" t="str">
        <f t="shared" si="10"/>
        <v/>
      </c>
    </row>
    <row r="288" spans="1:11" ht="27" customHeight="1" x14ac:dyDescent="0.2">
      <c r="A288" s="11"/>
      <c r="B288" s="12"/>
      <c r="C288" s="13"/>
      <c r="D288" s="14"/>
      <c r="E288" s="15"/>
      <c r="F288" s="64"/>
      <c r="G288" s="30"/>
      <c r="H288" s="31"/>
      <c r="I288" s="32"/>
      <c r="J288" s="36" t="str">
        <f t="shared" si="9"/>
        <v/>
      </c>
      <c r="K288" s="24" t="str">
        <f t="shared" si="10"/>
        <v/>
      </c>
    </row>
    <row r="289" spans="1:11" ht="27" customHeight="1" x14ac:dyDescent="0.2">
      <c r="A289" s="11"/>
      <c r="B289" s="12"/>
      <c r="C289" s="13"/>
      <c r="D289" s="14"/>
      <c r="E289" s="15"/>
      <c r="F289" s="64"/>
      <c r="G289" s="30"/>
      <c r="H289" s="31"/>
      <c r="I289" s="32"/>
      <c r="J289" s="36" t="str">
        <f t="shared" si="9"/>
        <v/>
      </c>
      <c r="K289" s="24" t="str">
        <f t="shared" si="10"/>
        <v/>
      </c>
    </row>
    <row r="290" spans="1:11" ht="27" customHeight="1" x14ac:dyDescent="0.2">
      <c r="A290" s="11"/>
      <c r="B290" s="12"/>
      <c r="C290" s="13"/>
      <c r="D290" s="14"/>
      <c r="E290" s="15"/>
      <c r="F290" s="64"/>
      <c r="G290" s="30"/>
      <c r="H290" s="31"/>
      <c r="I290" s="32"/>
      <c r="J290" s="36" t="str">
        <f t="shared" si="9"/>
        <v/>
      </c>
      <c r="K290" s="24" t="str">
        <f t="shared" si="10"/>
        <v/>
      </c>
    </row>
    <row r="291" spans="1:11" ht="27" customHeight="1" x14ac:dyDescent="0.2">
      <c r="A291" s="11"/>
      <c r="B291" s="12"/>
      <c r="C291" s="13"/>
      <c r="D291" s="14"/>
      <c r="E291" s="15"/>
      <c r="F291" s="64"/>
      <c r="G291" s="30"/>
      <c r="H291" s="31"/>
      <c r="I291" s="32"/>
      <c r="J291" s="36" t="str">
        <f t="shared" si="9"/>
        <v/>
      </c>
      <c r="K291" s="24" t="str">
        <f t="shared" si="10"/>
        <v/>
      </c>
    </row>
    <row r="292" spans="1:11" ht="27" customHeight="1" x14ac:dyDescent="0.2">
      <c r="A292" s="11"/>
      <c r="B292" s="12"/>
      <c r="C292" s="13"/>
      <c r="D292" s="14"/>
      <c r="E292" s="15"/>
      <c r="F292" s="64"/>
      <c r="G292" s="30"/>
      <c r="H292" s="31"/>
      <c r="I292" s="32"/>
      <c r="J292" s="36" t="str">
        <f t="shared" si="9"/>
        <v/>
      </c>
      <c r="K292" s="24" t="str">
        <f t="shared" si="10"/>
        <v/>
      </c>
    </row>
    <row r="293" spans="1:11" ht="27" customHeight="1" x14ac:dyDescent="0.2">
      <c r="A293" s="11"/>
      <c r="B293" s="12"/>
      <c r="C293" s="13"/>
      <c r="D293" s="14"/>
      <c r="E293" s="15"/>
      <c r="F293" s="64"/>
      <c r="G293" s="30"/>
      <c r="H293" s="31"/>
      <c r="I293" s="32"/>
      <c r="J293" s="36" t="str">
        <f t="shared" si="9"/>
        <v/>
      </c>
      <c r="K293" s="24" t="str">
        <f t="shared" si="10"/>
        <v/>
      </c>
    </row>
    <row r="294" spans="1:11" ht="27" customHeight="1" x14ac:dyDescent="0.2">
      <c r="A294" s="11"/>
      <c r="B294" s="12"/>
      <c r="C294" s="13"/>
      <c r="D294" s="14"/>
      <c r="E294" s="15"/>
      <c r="F294" s="64"/>
      <c r="G294" s="30"/>
      <c r="H294" s="31"/>
      <c r="I294" s="32"/>
      <c r="J294" s="36" t="str">
        <f t="shared" si="9"/>
        <v/>
      </c>
      <c r="K294" s="24" t="str">
        <f t="shared" si="10"/>
        <v/>
      </c>
    </row>
    <row r="295" spans="1:11" ht="27" customHeight="1" x14ac:dyDescent="0.2">
      <c r="A295" s="11"/>
      <c r="B295" s="12"/>
      <c r="C295" s="13"/>
      <c r="D295" s="14"/>
      <c r="E295" s="15"/>
      <c r="F295" s="64"/>
      <c r="G295" s="30"/>
      <c r="H295" s="31"/>
      <c r="I295" s="32"/>
      <c r="J295" s="36" t="str">
        <f t="shared" si="9"/>
        <v/>
      </c>
      <c r="K295" s="24" t="str">
        <f t="shared" si="10"/>
        <v/>
      </c>
    </row>
    <row r="296" spans="1:11" ht="27" customHeight="1" x14ac:dyDescent="0.2">
      <c r="A296" s="11"/>
      <c r="B296" s="12"/>
      <c r="C296" s="13"/>
      <c r="D296" s="14"/>
      <c r="E296" s="15"/>
      <c r="F296" s="64"/>
      <c r="G296" s="30"/>
      <c r="H296" s="31"/>
      <c r="I296" s="32"/>
      <c r="J296" s="36" t="str">
        <f t="shared" si="9"/>
        <v/>
      </c>
      <c r="K296" s="24" t="str">
        <f t="shared" si="10"/>
        <v/>
      </c>
    </row>
    <row r="297" spans="1:11" ht="27" customHeight="1" x14ac:dyDescent="0.2">
      <c r="A297" s="11"/>
      <c r="B297" s="12"/>
      <c r="C297" s="13"/>
      <c r="D297" s="14"/>
      <c r="E297" s="15"/>
      <c r="F297" s="64"/>
      <c r="G297" s="30"/>
      <c r="H297" s="31"/>
      <c r="I297" s="32"/>
      <c r="J297" s="36" t="str">
        <f t="shared" si="9"/>
        <v/>
      </c>
      <c r="K297" s="24" t="str">
        <f t="shared" si="10"/>
        <v/>
      </c>
    </row>
    <row r="298" spans="1:11" ht="27" customHeight="1" x14ac:dyDescent="0.2">
      <c r="A298" s="11"/>
      <c r="B298" s="12"/>
      <c r="C298" s="13"/>
      <c r="D298" s="14"/>
      <c r="E298" s="15"/>
      <c r="F298" s="64"/>
      <c r="G298" s="30"/>
      <c r="H298" s="31"/>
      <c r="I298" s="32"/>
      <c r="J298" s="36" t="str">
        <f t="shared" si="9"/>
        <v/>
      </c>
      <c r="K298" s="24" t="str">
        <f t="shared" si="10"/>
        <v/>
      </c>
    </row>
    <row r="299" spans="1:11" ht="27" customHeight="1" x14ac:dyDescent="0.2">
      <c r="A299" s="11"/>
      <c r="B299" s="12"/>
      <c r="C299" s="13"/>
      <c r="D299" s="14"/>
      <c r="E299" s="15"/>
      <c r="F299" s="64"/>
      <c r="G299" s="30"/>
      <c r="H299" s="31"/>
      <c r="I299" s="32"/>
      <c r="J299" s="36" t="str">
        <f t="shared" si="9"/>
        <v/>
      </c>
      <c r="K299" s="24" t="str">
        <f t="shared" si="10"/>
        <v/>
      </c>
    </row>
    <row r="300" spans="1:11" ht="27" customHeight="1" x14ac:dyDescent="0.2">
      <c r="A300" s="11"/>
      <c r="B300" s="12"/>
      <c r="C300" s="13"/>
      <c r="D300" s="14"/>
      <c r="E300" s="15"/>
      <c r="F300" s="64"/>
      <c r="G300" s="30"/>
      <c r="H300" s="31"/>
      <c r="I300" s="32"/>
      <c r="J300" s="36" t="str">
        <f t="shared" si="9"/>
        <v/>
      </c>
      <c r="K300" s="24" t="str">
        <f t="shared" si="10"/>
        <v/>
      </c>
    </row>
    <row r="301" spans="1:11" ht="27" customHeight="1" x14ac:dyDescent="0.2">
      <c r="A301" s="11"/>
      <c r="B301" s="12"/>
      <c r="C301" s="13"/>
      <c r="D301" s="14"/>
      <c r="E301" s="15"/>
      <c r="F301" s="64"/>
      <c r="G301" s="30"/>
      <c r="H301" s="31"/>
      <c r="I301" s="32"/>
      <c r="J301" s="36" t="str">
        <f t="shared" si="9"/>
        <v/>
      </c>
      <c r="K301" s="24" t="str">
        <f t="shared" si="10"/>
        <v/>
      </c>
    </row>
    <row r="302" spans="1:11" ht="27" customHeight="1" x14ac:dyDescent="0.2">
      <c r="A302" s="11"/>
      <c r="B302" s="12"/>
      <c r="C302" s="13"/>
      <c r="D302" s="14"/>
      <c r="E302" s="15"/>
      <c r="F302" s="64"/>
      <c r="G302" s="30"/>
      <c r="H302" s="31"/>
      <c r="I302" s="32"/>
      <c r="J302" s="36" t="str">
        <f t="shared" si="9"/>
        <v/>
      </c>
      <c r="K302" s="24" t="str">
        <f t="shared" si="10"/>
        <v/>
      </c>
    </row>
    <row r="303" spans="1:11" ht="27" customHeight="1" x14ac:dyDescent="0.2">
      <c r="A303" s="11"/>
      <c r="B303" s="12"/>
      <c r="C303" s="13"/>
      <c r="D303" s="14"/>
      <c r="E303" s="15"/>
      <c r="F303" s="64"/>
      <c r="G303" s="30"/>
      <c r="H303" s="31"/>
      <c r="I303" s="32"/>
      <c r="J303" s="36" t="str">
        <f t="shared" si="9"/>
        <v/>
      </c>
      <c r="K303" s="24" t="str">
        <f t="shared" si="10"/>
        <v/>
      </c>
    </row>
    <row r="304" spans="1:11" ht="27" customHeight="1" x14ac:dyDescent="0.2">
      <c r="A304" s="11"/>
      <c r="B304" s="12"/>
      <c r="C304" s="13"/>
      <c r="D304" s="14"/>
      <c r="E304" s="15"/>
      <c r="F304" s="64"/>
      <c r="G304" s="30"/>
      <c r="H304" s="31"/>
      <c r="I304" s="32"/>
      <c r="J304" s="36" t="str">
        <f t="shared" si="9"/>
        <v/>
      </c>
      <c r="K304" s="24" t="str">
        <f t="shared" si="10"/>
        <v/>
      </c>
    </row>
    <row r="305" spans="1:11" ht="27" customHeight="1" x14ac:dyDescent="0.2">
      <c r="A305" s="11"/>
      <c r="B305" s="12"/>
      <c r="C305" s="13"/>
      <c r="D305" s="14"/>
      <c r="E305" s="15"/>
      <c r="F305" s="64"/>
      <c r="G305" s="30"/>
      <c r="H305" s="31"/>
      <c r="I305" s="32"/>
      <c r="J305" s="36" t="str">
        <f t="shared" si="9"/>
        <v/>
      </c>
      <c r="K305" s="24" t="str">
        <f t="shared" si="10"/>
        <v/>
      </c>
    </row>
    <row r="306" spans="1:11" ht="27" customHeight="1" x14ac:dyDescent="0.2">
      <c r="A306" s="11"/>
      <c r="B306" s="12"/>
      <c r="C306" s="13"/>
      <c r="D306" s="14"/>
      <c r="E306" s="15"/>
      <c r="F306" s="64"/>
      <c r="G306" s="30"/>
      <c r="H306" s="31"/>
      <c r="I306" s="32"/>
      <c r="J306" s="36" t="str">
        <f t="shared" si="9"/>
        <v/>
      </c>
      <c r="K306" s="24" t="str">
        <f t="shared" si="10"/>
        <v/>
      </c>
    </row>
    <row r="307" spans="1:11" ht="27" customHeight="1" x14ac:dyDescent="0.2">
      <c r="A307" s="11"/>
      <c r="B307" s="12"/>
      <c r="C307" s="13"/>
      <c r="D307" s="14"/>
      <c r="E307" s="15"/>
      <c r="F307" s="64"/>
      <c r="G307" s="30"/>
      <c r="H307" s="31"/>
      <c r="I307" s="32"/>
      <c r="J307" s="36" t="str">
        <f t="shared" si="9"/>
        <v/>
      </c>
      <c r="K307" s="24" t="str">
        <f t="shared" si="10"/>
        <v/>
      </c>
    </row>
    <row r="308" spans="1:11" ht="27" customHeight="1" x14ac:dyDescent="0.2">
      <c r="A308" s="11"/>
      <c r="B308" s="12"/>
      <c r="C308" s="13"/>
      <c r="D308" s="14"/>
      <c r="E308" s="15"/>
      <c r="F308" s="64"/>
      <c r="G308" s="30"/>
      <c r="H308" s="31"/>
      <c r="I308" s="32"/>
      <c r="J308" s="36" t="str">
        <f t="shared" si="9"/>
        <v/>
      </c>
      <c r="K308" s="24" t="str">
        <f t="shared" si="10"/>
        <v/>
      </c>
    </row>
    <row r="309" spans="1:11" ht="27" customHeight="1" x14ac:dyDescent="0.2">
      <c r="A309" s="11"/>
      <c r="B309" s="12"/>
      <c r="C309" s="13"/>
      <c r="D309" s="14"/>
      <c r="E309" s="15"/>
      <c r="F309" s="64"/>
      <c r="G309" s="30"/>
      <c r="H309" s="31"/>
      <c r="I309" s="32"/>
      <c r="J309" s="36" t="str">
        <f t="shared" si="9"/>
        <v/>
      </c>
      <c r="K309" s="24" t="str">
        <f t="shared" si="10"/>
        <v/>
      </c>
    </row>
    <row r="310" spans="1:11" ht="27" customHeight="1" x14ac:dyDescent="0.2">
      <c r="A310" s="11"/>
      <c r="B310" s="12"/>
      <c r="C310" s="13"/>
      <c r="D310" s="14"/>
      <c r="E310" s="15"/>
      <c r="F310" s="64"/>
      <c r="G310" s="30"/>
      <c r="H310" s="31"/>
      <c r="I310" s="32"/>
      <c r="J310" s="36" t="str">
        <f t="shared" si="9"/>
        <v/>
      </c>
      <c r="K310" s="24" t="str">
        <f t="shared" si="10"/>
        <v/>
      </c>
    </row>
    <row r="311" spans="1:11" ht="27" customHeight="1" x14ac:dyDescent="0.2">
      <c r="A311" s="11"/>
      <c r="B311" s="12"/>
      <c r="C311" s="13"/>
      <c r="D311" s="14"/>
      <c r="E311" s="15"/>
      <c r="F311" s="64"/>
      <c r="G311" s="30"/>
      <c r="H311" s="31"/>
      <c r="I311" s="32"/>
      <c r="J311" s="36" t="str">
        <f t="shared" si="9"/>
        <v/>
      </c>
      <c r="K311" s="24" t="str">
        <f t="shared" si="10"/>
        <v/>
      </c>
    </row>
    <row r="312" spans="1:11" ht="27" customHeight="1" x14ac:dyDescent="0.2">
      <c r="A312" s="11"/>
      <c r="B312" s="12"/>
      <c r="C312" s="13"/>
      <c r="D312" s="14"/>
      <c r="E312" s="15"/>
      <c r="F312" s="64"/>
      <c r="G312" s="30"/>
      <c r="H312" s="31"/>
      <c r="I312" s="32"/>
      <c r="J312" s="36" t="str">
        <f t="shared" si="9"/>
        <v/>
      </c>
      <c r="K312" s="24" t="str">
        <f t="shared" si="10"/>
        <v/>
      </c>
    </row>
    <row r="313" spans="1:11" ht="27" customHeight="1" x14ac:dyDescent="0.2">
      <c r="A313" s="11"/>
      <c r="B313" s="12"/>
      <c r="C313" s="13"/>
      <c r="D313" s="14"/>
      <c r="E313" s="15"/>
      <c r="F313" s="64"/>
      <c r="G313" s="30"/>
      <c r="H313" s="31"/>
      <c r="I313" s="32"/>
      <c r="J313" s="36" t="str">
        <f t="shared" si="9"/>
        <v/>
      </c>
      <c r="K313" s="24" t="str">
        <f t="shared" si="10"/>
        <v/>
      </c>
    </row>
    <row r="314" spans="1:11" ht="27" customHeight="1" x14ac:dyDescent="0.2">
      <c r="A314" s="11"/>
      <c r="B314" s="12"/>
      <c r="C314" s="13"/>
      <c r="D314" s="14"/>
      <c r="E314" s="15"/>
      <c r="F314" s="64"/>
      <c r="G314" s="30"/>
      <c r="H314" s="31"/>
      <c r="I314" s="32"/>
      <c r="J314" s="36" t="str">
        <f t="shared" si="9"/>
        <v/>
      </c>
      <c r="K314" s="24" t="str">
        <f t="shared" si="10"/>
        <v/>
      </c>
    </row>
    <row r="315" spans="1:11" ht="27" customHeight="1" x14ac:dyDescent="0.2">
      <c r="A315" s="11"/>
      <c r="B315" s="12"/>
      <c r="C315" s="13"/>
      <c r="D315" s="14"/>
      <c r="E315" s="15"/>
      <c r="F315" s="64"/>
      <c r="G315" s="30"/>
      <c r="H315" s="31"/>
      <c r="I315" s="32"/>
      <c r="J315" s="36" t="str">
        <f t="shared" si="9"/>
        <v/>
      </c>
      <c r="K315" s="24" t="str">
        <f t="shared" si="10"/>
        <v/>
      </c>
    </row>
    <row r="316" spans="1:11" ht="27" customHeight="1" x14ac:dyDescent="0.2">
      <c r="A316" s="11"/>
      <c r="B316" s="12"/>
      <c r="C316" s="13"/>
      <c r="D316" s="14"/>
      <c r="E316" s="15"/>
      <c r="F316" s="64"/>
      <c r="G316" s="30"/>
      <c r="H316" s="31"/>
      <c r="I316" s="32"/>
      <c r="J316" s="36" t="str">
        <f t="shared" si="9"/>
        <v/>
      </c>
      <c r="K316" s="24" t="str">
        <f t="shared" si="10"/>
        <v/>
      </c>
    </row>
    <row r="317" spans="1:11" ht="27" customHeight="1" x14ac:dyDescent="0.2">
      <c r="A317" s="11"/>
      <c r="B317" s="12"/>
      <c r="C317" s="13"/>
      <c r="D317" s="14"/>
      <c r="E317" s="15"/>
      <c r="F317" s="64"/>
      <c r="G317" s="30"/>
      <c r="H317" s="31"/>
      <c r="I317" s="32"/>
      <c r="J317" s="36" t="str">
        <f t="shared" si="9"/>
        <v/>
      </c>
      <c r="K317" s="24" t="str">
        <f t="shared" si="10"/>
        <v/>
      </c>
    </row>
    <row r="318" spans="1:11" ht="27" customHeight="1" x14ac:dyDescent="0.2">
      <c r="A318" s="11"/>
      <c r="B318" s="12"/>
      <c r="C318" s="13"/>
      <c r="D318" s="14"/>
      <c r="E318" s="15"/>
      <c r="F318" s="64"/>
      <c r="G318" s="30"/>
      <c r="H318" s="31"/>
      <c r="I318" s="32"/>
      <c r="J318" s="36" t="str">
        <f t="shared" si="9"/>
        <v/>
      </c>
      <c r="K318" s="24" t="str">
        <f t="shared" si="10"/>
        <v/>
      </c>
    </row>
    <row r="319" spans="1:11" ht="27" customHeight="1" x14ac:dyDescent="0.2">
      <c r="A319" s="11"/>
      <c r="B319" s="12"/>
      <c r="C319" s="13"/>
      <c r="D319" s="14"/>
      <c r="E319" s="15"/>
      <c r="F319" s="64"/>
      <c r="G319" s="30"/>
      <c r="H319" s="31"/>
      <c r="I319" s="32"/>
      <c r="J319" s="36" t="str">
        <f t="shared" si="9"/>
        <v/>
      </c>
      <c r="K319" s="24" t="str">
        <f t="shared" si="10"/>
        <v/>
      </c>
    </row>
    <row r="320" spans="1:11" ht="27" customHeight="1" x14ac:dyDescent="0.2">
      <c r="A320" s="11"/>
      <c r="B320" s="12"/>
      <c r="C320" s="13"/>
      <c r="D320" s="14"/>
      <c r="E320" s="15"/>
      <c r="F320" s="64"/>
      <c r="G320" s="30"/>
      <c r="H320" s="31"/>
      <c r="I320" s="32"/>
      <c r="J320" s="36" t="str">
        <f t="shared" si="9"/>
        <v/>
      </c>
      <c r="K320" s="24" t="str">
        <f t="shared" si="10"/>
        <v/>
      </c>
    </row>
    <row r="321" spans="1:11" ht="27" customHeight="1" x14ac:dyDescent="0.2">
      <c r="A321" s="11"/>
      <c r="B321" s="12"/>
      <c r="C321" s="13"/>
      <c r="D321" s="14"/>
      <c r="E321" s="15"/>
      <c r="F321" s="64"/>
      <c r="G321" s="30"/>
      <c r="H321" s="31"/>
      <c r="I321" s="32"/>
      <c r="J321" s="36" t="str">
        <f t="shared" si="9"/>
        <v/>
      </c>
      <c r="K321" s="24" t="str">
        <f t="shared" si="10"/>
        <v/>
      </c>
    </row>
    <row r="322" spans="1:11" ht="27" customHeight="1" x14ac:dyDescent="0.2">
      <c r="A322" s="11"/>
      <c r="B322" s="12"/>
      <c r="C322" s="13"/>
      <c r="D322" s="14"/>
      <c r="E322" s="15"/>
      <c r="F322" s="64"/>
      <c r="G322" s="30"/>
      <c r="H322" s="31"/>
      <c r="I322" s="32"/>
      <c r="J322" s="36" t="str">
        <f t="shared" ref="J322:J385" si="11">IF(LEN(F322)=0,"",IF(AND(LEN(F322)&gt;0,LEN($H$5)=0),LEFT($C$5,10),IF(LEN(F322)&gt;0,$H$5,"")))</f>
        <v/>
      </c>
      <c r="K322" s="24" t="str">
        <f t="shared" si="10"/>
        <v/>
      </c>
    </row>
    <row r="323" spans="1:11" ht="27" customHeight="1" x14ac:dyDescent="0.2">
      <c r="A323" s="11"/>
      <c r="B323" s="12"/>
      <c r="C323" s="13"/>
      <c r="D323" s="14"/>
      <c r="E323" s="15"/>
      <c r="F323" s="64"/>
      <c r="G323" s="30"/>
      <c r="H323" s="31"/>
      <c r="I323" s="32"/>
      <c r="J323" s="36" t="str">
        <f t="shared" si="11"/>
        <v/>
      </c>
      <c r="K323" s="24" t="str">
        <f t="shared" si="10"/>
        <v/>
      </c>
    </row>
    <row r="324" spans="1:11" ht="27" customHeight="1" x14ac:dyDescent="0.2">
      <c r="A324" s="11"/>
      <c r="B324" s="12"/>
      <c r="C324" s="13"/>
      <c r="D324" s="14"/>
      <c r="E324" s="15"/>
      <c r="F324" s="64"/>
      <c r="G324" s="30"/>
      <c r="H324" s="31"/>
      <c r="I324" s="32"/>
      <c r="J324" s="36" t="str">
        <f t="shared" si="11"/>
        <v/>
      </c>
      <c r="K324" s="24" t="str">
        <f t="shared" si="10"/>
        <v/>
      </c>
    </row>
    <row r="325" spans="1:11" ht="27" customHeight="1" x14ac:dyDescent="0.2">
      <c r="A325" s="11"/>
      <c r="B325" s="12"/>
      <c r="C325" s="13"/>
      <c r="D325" s="14"/>
      <c r="E325" s="15"/>
      <c r="F325" s="64"/>
      <c r="G325" s="30"/>
      <c r="H325" s="31"/>
      <c r="I325" s="32"/>
      <c r="J325" s="36" t="str">
        <f t="shared" si="11"/>
        <v/>
      </c>
      <c r="K325" s="24" t="str">
        <f t="shared" si="10"/>
        <v/>
      </c>
    </row>
    <row r="326" spans="1:11" ht="27" customHeight="1" x14ac:dyDescent="0.2">
      <c r="A326" s="11"/>
      <c r="B326" s="12"/>
      <c r="C326" s="13"/>
      <c r="D326" s="14"/>
      <c r="E326" s="15"/>
      <c r="F326" s="64"/>
      <c r="G326" s="30"/>
      <c r="H326" s="31"/>
      <c r="I326" s="32"/>
      <c r="J326" s="36" t="str">
        <f t="shared" si="11"/>
        <v/>
      </c>
      <c r="K326" s="24" t="str">
        <f t="shared" si="10"/>
        <v/>
      </c>
    </row>
    <row r="327" spans="1:11" ht="27" customHeight="1" x14ac:dyDescent="0.2">
      <c r="A327" s="11"/>
      <c r="B327" s="12"/>
      <c r="C327" s="13"/>
      <c r="D327" s="14"/>
      <c r="E327" s="15"/>
      <c r="F327" s="64"/>
      <c r="G327" s="30"/>
      <c r="H327" s="31"/>
      <c r="I327" s="32"/>
      <c r="J327" s="36" t="str">
        <f t="shared" si="11"/>
        <v/>
      </c>
      <c r="K327" s="24" t="str">
        <f t="shared" si="10"/>
        <v/>
      </c>
    </row>
    <row r="328" spans="1:11" ht="27" customHeight="1" x14ac:dyDescent="0.2">
      <c r="A328" s="11"/>
      <c r="B328" s="12"/>
      <c r="C328" s="13"/>
      <c r="D328" s="14"/>
      <c r="E328" s="15"/>
      <c r="F328" s="64"/>
      <c r="G328" s="30"/>
      <c r="H328" s="31"/>
      <c r="I328" s="32"/>
      <c r="J328" s="36" t="str">
        <f t="shared" si="11"/>
        <v/>
      </c>
      <c r="K328" s="24" t="str">
        <f t="shared" si="10"/>
        <v/>
      </c>
    </row>
    <row r="329" spans="1:11" ht="27" customHeight="1" x14ac:dyDescent="0.2">
      <c r="A329" s="11"/>
      <c r="B329" s="12"/>
      <c r="C329" s="13"/>
      <c r="D329" s="14"/>
      <c r="E329" s="15"/>
      <c r="F329" s="64"/>
      <c r="G329" s="30"/>
      <c r="H329" s="31"/>
      <c r="I329" s="32"/>
      <c r="J329" s="36" t="str">
        <f t="shared" si="11"/>
        <v/>
      </c>
      <c r="K329" s="24" t="str">
        <f t="shared" si="10"/>
        <v/>
      </c>
    </row>
    <row r="330" spans="1:11" ht="27" customHeight="1" x14ac:dyDescent="0.2">
      <c r="A330" s="11"/>
      <c r="B330" s="12"/>
      <c r="C330" s="13"/>
      <c r="D330" s="14"/>
      <c r="E330" s="15"/>
      <c r="F330" s="64"/>
      <c r="G330" s="30"/>
      <c r="H330" s="31"/>
      <c r="I330" s="32"/>
      <c r="J330" s="36" t="str">
        <f t="shared" si="11"/>
        <v/>
      </c>
      <c r="K330" s="24" t="str">
        <f t="shared" si="10"/>
        <v/>
      </c>
    </row>
    <row r="331" spans="1:11" ht="27" customHeight="1" x14ac:dyDescent="0.2">
      <c r="A331" s="11"/>
      <c r="B331" s="12"/>
      <c r="C331" s="13"/>
      <c r="D331" s="14"/>
      <c r="E331" s="15"/>
      <c r="F331" s="64"/>
      <c r="G331" s="30"/>
      <c r="H331" s="31"/>
      <c r="I331" s="32"/>
      <c r="J331" s="36" t="str">
        <f t="shared" si="11"/>
        <v/>
      </c>
      <c r="K331" s="24" t="str">
        <f t="shared" si="10"/>
        <v/>
      </c>
    </row>
    <row r="332" spans="1:11" ht="27" customHeight="1" x14ac:dyDescent="0.2">
      <c r="A332" s="11"/>
      <c r="B332" s="12"/>
      <c r="C332" s="13"/>
      <c r="D332" s="14"/>
      <c r="E332" s="15"/>
      <c r="F332" s="64"/>
      <c r="G332" s="30"/>
      <c r="H332" s="31"/>
      <c r="I332" s="32"/>
      <c r="J332" s="36" t="str">
        <f t="shared" si="11"/>
        <v/>
      </c>
      <c r="K332" s="24" t="str">
        <f t="shared" si="10"/>
        <v/>
      </c>
    </row>
    <row r="333" spans="1:11" ht="27" customHeight="1" x14ac:dyDescent="0.2">
      <c r="A333" s="11"/>
      <c r="B333" s="12"/>
      <c r="C333" s="13"/>
      <c r="D333" s="14"/>
      <c r="E333" s="15"/>
      <c r="F333" s="64"/>
      <c r="G333" s="30"/>
      <c r="H333" s="31"/>
      <c r="I333" s="32"/>
      <c r="J333" s="36" t="str">
        <f t="shared" si="11"/>
        <v/>
      </c>
      <c r="K333" s="24" t="str">
        <f t="shared" si="10"/>
        <v/>
      </c>
    </row>
    <row r="334" spans="1:11" ht="27" customHeight="1" x14ac:dyDescent="0.2">
      <c r="A334" s="11"/>
      <c r="B334" s="12"/>
      <c r="C334" s="13"/>
      <c r="D334" s="14"/>
      <c r="E334" s="15"/>
      <c r="F334" s="64"/>
      <c r="G334" s="30"/>
      <c r="H334" s="31"/>
      <c r="I334" s="32"/>
      <c r="J334" s="36" t="str">
        <f t="shared" si="11"/>
        <v/>
      </c>
      <c r="K334" s="24" t="str">
        <f t="shared" si="10"/>
        <v/>
      </c>
    </row>
    <row r="335" spans="1:11" ht="27" customHeight="1" x14ac:dyDescent="0.2">
      <c r="A335" s="11"/>
      <c r="B335" s="12"/>
      <c r="C335" s="13"/>
      <c r="D335" s="14"/>
      <c r="E335" s="15"/>
      <c r="F335" s="64"/>
      <c r="G335" s="30"/>
      <c r="H335" s="31"/>
      <c r="I335" s="32"/>
      <c r="J335" s="36" t="str">
        <f t="shared" si="11"/>
        <v/>
      </c>
      <c r="K335" s="24" t="str">
        <f t="shared" si="10"/>
        <v/>
      </c>
    </row>
    <row r="336" spans="1:11" ht="27" customHeight="1" x14ac:dyDescent="0.2">
      <c r="A336" s="11"/>
      <c r="B336" s="12"/>
      <c r="C336" s="13"/>
      <c r="D336" s="14"/>
      <c r="E336" s="15"/>
      <c r="F336" s="64"/>
      <c r="G336" s="30"/>
      <c r="H336" s="31"/>
      <c r="I336" s="32"/>
      <c r="J336" s="36" t="str">
        <f t="shared" si="11"/>
        <v/>
      </c>
      <c r="K336" s="24" t="str">
        <f t="shared" si="10"/>
        <v/>
      </c>
    </row>
    <row r="337" spans="1:11" ht="27" customHeight="1" x14ac:dyDescent="0.2">
      <c r="A337" s="11"/>
      <c r="B337" s="12"/>
      <c r="C337" s="13"/>
      <c r="D337" s="14"/>
      <c r="E337" s="15"/>
      <c r="F337" s="64"/>
      <c r="G337" s="30"/>
      <c r="H337" s="31"/>
      <c r="I337" s="32"/>
      <c r="J337" s="36" t="str">
        <f t="shared" si="11"/>
        <v/>
      </c>
      <c r="K337" s="24" t="str">
        <f t="shared" si="10"/>
        <v/>
      </c>
    </row>
    <row r="338" spans="1:11" ht="27" customHeight="1" x14ac:dyDescent="0.2">
      <c r="A338" s="11"/>
      <c r="B338" s="12"/>
      <c r="C338" s="13"/>
      <c r="D338" s="14"/>
      <c r="E338" s="15"/>
      <c r="F338" s="64"/>
      <c r="G338" s="30"/>
      <c r="H338" s="31"/>
      <c r="I338" s="32"/>
      <c r="J338" s="36" t="str">
        <f t="shared" si="11"/>
        <v/>
      </c>
      <c r="K338" s="24" t="str">
        <f t="shared" si="10"/>
        <v/>
      </c>
    </row>
    <row r="339" spans="1:11" ht="27" customHeight="1" x14ac:dyDescent="0.2">
      <c r="A339" s="11"/>
      <c r="B339" s="12"/>
      <c r="C339" s="13"/>
      <c r="D339" s="14"/>
      <c r="E339" s="15"/>
      <c r="F339" s="64"/>
      <c r="G339" s="30"/>
      <c r="H339" s="31"/>
      <c r="I339" s="32"/>
      <c r="J339" s="36" t="str">
        <f t="shared" si="11"/>
        <v/>
      </c>
      <c r="K339" s="24" t="str">
        <f t="shared" ref="K339:K402" si="12">IF(OR(LEN(F339)=0,F339="Gebot in € je fm"),"",E339*F339)</f>
        <v/>
      </c>
    </row>
    <row r="340" spans="1:11" ht="27" customHeight="1" x14ac:dyDescent="0.2">
      <c r="A340" s="11"/>
      <c r="B340" s="12"/>
      <c r="C340" s="13"/>
      <c r="D340" s="14"/>
      <c r="E340" s="15"/>
      <c r="F340" s="64"/>
      <c r="G340" s="30"/>
      <c r="H340" s="31"/>
      <c r="I340" s="32"/>
      <c r="J340" s="36" t="str">
        <f t="shared" si="11"/>
        <v/>
      </c>
      <c r="K340" s="24" t="str">
        <f t="shared" si="12"/>
        <v/>
      </c>
    </row>
    <row r="341" spans="1:11" ht="27" customHeight="1" x14ac:dyDescent="0.2">
      <c r="A341" s="11"/>
      <c r="B341" s="12"/>
      <c r="C341" s="13"/>
      <c r="D341" s="14"/>
      <c r="E341" s="15"/>
      <c r="F341" s="64"/>
      <c r="G341" s="30"/>
      <c r="H341" s="31"/>
      <c r="I341" s="32"/>
      <c r="J341" s="36" t="str">
        <f t="shared" si="11"/>
        <v/>
      </c>
      <c r="K341" s="24" t="str">
        <f t="shared" si="12"/>
        <v/>
      </c>
    </row>
    <row r="342" spans="1:11" ht="27" customHeight="1" x14ac:dyDescent="0.2">
      <c r="A342" s="11"/>
      <c r="B342" s="12"/>
      <c r="C342" s="13"/>
      <c r="D342" s="14"/>
      <c r="E342" s="15"/>
      <c r="F342" s="64"/>
      <c r="G342" s="30"/>
      <c r="H342" s="31"/>
      <c r="I342" s="32"/>
      <c r="J342" s="36" t="str">
        <f t="shared" si="11"/>
        <v/>
      </c>
      <c r="K342" s="24" t="str">
        <f t="shared" si="12"/>
        <v/>
      </c>
    </row>
    <row r="343" spans="1:11" ht="27" customHeight="1" x14ac:dyDescent="0.2">
      <c r="A343" s="11"/>
      <c r="B343" s="12"/>
      <c r="C343" s="13"/>
      <c r="D343" s="14"/>
      <c r="E343" s="15"/>
      <c r="F343" s="64"/>
      <c r="G343" s="30"/>
      <c r="H343" s="31"/>
      <c r="I343" s="32"/>
      <c r="J343" s="36" t="str">
        <f t="shared" si="11"/>
        <v/>
      </c>
      <c r="K343" s="24" t="str">
        <f t="shared" si="12"/>
        <v/>
      </c>
    </row>
    <row r="344" spans="1:11" ht="27" customHeight="1" x14ac:dyDescent="0.2">
      <c r="A344" s="11"/>
      <c r="B344" s="12"/>
      <c r="C344" s="13"/>
      <c r="D344" s="14"/>
      <c r="E344" s="15"/>
      <c r="F344" s="64"/>
      <c r="G344" s="30"/>
      <c r="H344" s="31"/>
      <c r="I344" s="32"/>
      <c r="J344" s="36" t="str">
        <f t="shared" si="11"/>
        <v/>
      </c>
      <c r="K344" s="24" t="str">
        <f t="shared" si="12"/>
        <v/>
      </c>
    </row>
    <row r="345" spans="1:11" ht="27" customHeight="1" x14ac:dyDescent="0.2">
      <c r="A345" s="11"/>
      <c r="B345" s="12"/>
      <c r="C345" s="13"/>
      <c r="D345" s="14"/>
      <c r="E345" s="15"/>
      <c r="F345" s="64"/>
      <c r="G345" s="30"/>
      <c r="H345" s="31"/>
      <c r="I345" s="32"/>
      <c r="J345" s="36" t="str">
        <f t="shared" si="11"/>
        <v/>
      </c>
      <c r="K345" s="24" t="str">
        <f t="shared" si="12"/>
        <v/>
      </c>
    </row>
    <row r="346" spans="1:11" ht="27" customHeight="1" x14ac:dyDescent="0.2">
      <c r="A346" s="11"/>
      <c r="B346" s="12"/>
      <c r="C346" s="13"/>
      <c r="D346" s="14"/>
      <c r="E346" s="15"/>
      <c r="F346" s="64"/>
      <c r="G346" s="30"/>
      <c r="H346" s="31"/>
      <c r="I346" s="32"/>
      <c r="J346" s="36" t="str">
        <f t="shared" si="11"/>
        <v/>
      </c>
      <c r="K346" s="24" t="str">
        <f t="shared" si="12"/>
        <v/>
      </c>
    </row>
    <row r="347" spans="1:11" ht="27" customHeight="1" x14ac:dyDescent="0.2">
      <c r="A347" s="11"/>
      <c r="B347" s="12"/>
      <c r="C347" s="13"/>
      <c r="D347" s="14"/>
      <c r="E347" s="15"/>
      <c r="F347" s="64"/>
      <c r="G347" s="30"/>
      <c r="H347" s="31"/>
      <c r="I347" s="32"/>
      <c r="J347" s="36" t="str">
        <f t="shared" si="11"/>
        <v/>
      </c>
      <c r="K347" s="24" t="str">
        <f t="shared" si="12"/>
        <v/>
      </c>
    </row>
    <row r="348" spans="1:11" ht="27" customHeight="1" x14ac:dyDescent="0.2">
      <c r="A348" s="11"/>
      <c r="B348" s="12"/>
      <c r="C348" s="13"/>
      <c r="D348" s="14"/>
      <c r="E348" s="15"/>
      <c r="F348" s="64"/>
      <c r="G348" s="30"/>
      <c r="H348" s="31"/>
      <c r="I348" s="32"/>
      <c r="J348" s="36" t="str">
        <f t="shared" si="11"/>
        <v/>
      </c>
      <c r="K348" s="24" t="str">
        <f t="shared" si="12"/>
        <v/>
      </c>
    </row>
    <row r="349" spans="1:11" ht="27" customHeight="1" x14ac:dyDescent="0.2">
      <c r="A349" s="11"/>
      <c r="B349" s="12"/>
      <c r="C349" s="13"/>
      <c r="D349" s="14"/>
      <c r="E349" s="15"/>
      <c r="F349" s="64"/>
      <c r="G349" s="30"/>
      <c r="H349" s="31"/>
      <c r="I349" s="32"/>
      <c r="J349" s="36" t="str">
        <f t="shared" si="11"/>
        <v/>
      </c>
      <c r="K349" s="24" t="str">
        <f t="shared" si="12"/>
        <v/>
      </c>
    </row>
    <row r="350" spans="1:11" ht="27" customHeight="1" x14ac:dyDescent="0.2">
      <c r="A350" s="11"/>
      <c r="B350" s="12"/>
      <c r="C350" s="13"/>
      <c r="D350" s="14"/>
      <c r="E350" s="15"/>
      <c r="F350" s="64"/>
      <c r="G350" s="30"/>
      <c r="H350" s="31"/>
      <c r="I350" s="32"/>
      <c r="J350" s="36" t="str">
        <f t="shared" si="11"/>
        <v/>
      </c>
      <c r="K350" s="24" t="str">
        <f t="shared" si="12"/>
        <v/>
      </c>
    </row>
    <row r="351" spans="1:11" ht="27" customHeight="1" x14ac:dyDescent="0.2">
      <c r="A351" s="11"/>
      <c r="B351" s="12"/>
      <c r="C351" s="13"/>
      <c r="D351" s="14"/>
      <c r="E351" s="15"/>
      <c r="F351" s="64"/>
      <c r="G351" s="30"/>
      <c r="H351" s="31"/>
      <c r="I351" s="32"/>
      <c r="J351" s="36" t="str">
        <f t="shared" si="11"/>
        <v/>
      </c>
      <c r="K351" s="24" t="str">
        <f t="shared" si="12"/>
        <v/>
      </c>
    </row>
    <row r="352" spans="1:11" ht="27" customHeight="1" x14ac:dyDescent="0.2">
      <c r="A352" s="11"/>
      <c r="B352" s="12"/>
      <c r="C352" s="13"/>
      <c r="D352" s="14"/>
      <c r="E352" s="15"/>
      <c r="F352" s="64"/>
      <c r="G352" s="30"/>
      <c r="H352" s="31"/>
      <c r="I352" s="32"/>
      <c r="J352" s="36" t="str">
        <f t="shared" si="11"/>
        <v/>
      </c>
      <c r="K352" s="24" t="str">
        <f t="shared" si="12"/>
        <v/>
      </c>
    </row>
    <row r="353" spans="1:11" ht="27" customHeight="1" x14ac:dyDescent="0.2">
      <c r="A353" s="11"/>
      <c r="B353" s="12"/>
      <c r="C353" s="13"/>
      <c r="D353" s="14"/>
      <c r="E353" s="15"/>
      <c r="F353" s="64"/>
      <c r="G353" s="30"/>
      <c r="H353" s="31"/>
      <c r="I353" s="32"/>
      <c r="J353" s="36" t="str">
        <f t="shared" si="11"/>
        <v/>
      </c>
      <c r="K353" s="24" t="str">
        <f t="shared" si="12"/>
        <v/>
      </c>
    </row>
    <row r="354" spans="1:11" ht="27" customHeight="1" x14ac:dyDescent="0.2">
      <c r="A354" s="11"/>
      <c r="B354" s="12"/>
      <c r="C354" s="13"/>
      <c r="D354" s="14"/>
      <c r="E354" s="15"/>
      <c r="F354" s="64"/>
      <c r="G354" s="30"/>
      <c r="H354" s="31"/>
      <c r="I354" s="32"/>
      <c r="J354" s="36" t="str">
        <f t="shared" si="11"/>
        <v/>
      </c>
      <c r="K354" s="24" t="str">
        <f t="shared" si="12"/>
        <v/>
      </c>
    </row>
    <row r="355" spans="1:11" ht="27" customHeight="1" x14ac:dyDescent="0.2">
      <c r="A355" s="11"/>
      <c r="B355" s="12"/>
      <c r="C355" s="13"/>
      <c r="D355" s="14"/>
      <c r="E355" s="15"/>
      <c r="F355" s="64"/>
      <c r="G355" s="30"/>
      <c r="H355" s="31"/>
      <c r="I355" s="32"/>
      <c r="J355" s="36" t="str">
        <f t="shared" si="11"/>
        <v/>
      </c>
      <c r="K355" s="24" t="str">
        <f t="shared" si="12"/>
        <v/>
      </c>
    </row>
    <row r="356" spans="1:11" ht="27" customHeight="1" x14ac:dyDescent="0.2">
      <c r="A356" s="11"/>
      <c r="B356" s="12"/>
      <c r="C356" s="13"/>
      <c r="D356" s="14"/>
      <c r="E356" s="15"/>
      <c r="F356" s="64"/>
      <c r="G356" s="30"/>
      <c r="H356" s="31"/>
      <c r="I356" s="32"/>
      <c r="J356" s="36" t="str">
        <f t="shared" si="11"/>
        <v/>
      </c>
      <c r="K356" s="24" t="str">
        <f t="shared" si="12"/>
        <v/>
      </c>
    </row>
    <row r="357" spans="1:11" ht="27" customHeight="1" x14ac:dyDescent="0.2">
      <c r="A357" s="11"/>
      <c r="B357" s="12"/>
      <c r="C357" s="13"/>
      <c r="D357" s="14"/>
      <c r="E357" s="15"/>
      <c r="F357" s="64"/>
      <c r="G357" s="30"/>
      <c r="H357" s="31"/>
      <c r="I357" s="32"/>
      <c r="J357" s="36" t="str">
        <f t="shared" si="11"/>
        <v/>
      </c>
      <c r="K357" s="24" t="str">
        <f t="shared" si="12"/>
        <v/>
      </c>
    </row>
    <row r="358" spans="1:11" ht="27" customHeight="1" x14ac:dyDescent="0.2">
      <c r="A358" s="11"/>
      <c r="B358" s="12"/>
      <c r="C358" s="13"/>
      <c r="D358" s="14"/>
      <c r="E358" s="15"/>
      <c r="F358" s="64"/>
      <c r="G358" s="30"/>
      <c r="H358" s="31"/>
      <c r="I358" s="32"/>
      <c r="J358" s="36" t="str">
        <f t="shared" si="11"/>
        <v/>
      </c>
      <c r="K358" s="24" t="str">
        <f t="shared" si="12"/>
        <v/>
      </c>
    </row>
    <row r="359" spans="1:11" ht="27" customHeight="1" x14ac:dyDescent="0.2">
      <c r="A359" s="11"/>
      <c r="B359" s="12"/>
      <c r="C359" s="13"/>
      <c r="D359" s="14"/>
      <c r="E359" s="15"/>
      <c r="F359" s="64"/>
      <c r="G359" s="30"/>
      <c r="H359" s="31"/>
      <c r="I359" s="32"/>
      <c r="J359" s="36" t="str">
        <f t="shared" si="11"/>
        <v/>
      </c>
      <c r="K359" s="24" t="str">
        <f t="shared" si="12"/>
        <v/>
      </c>
    </row>
    <row r="360" spans="1:11" ht="27" customHeight="1" x14ac:dyDescent="0.2">
      <c r="A360" s="11"/>
      <c r="B360" s="12"/>
      <c r="C360" s="13"/>
      <c r="D360" s="14"/>
      <c r="E360" s="15"/>
      <c r="F360" s="64"/>
      <c r="G360" s="30"/>
      <c r="H360" s="31"/>
      <c r="I360" s="32"/>
      <c r="J360" s="36" t="str">
        <f t="shared" si="11"/>
        <v/>
      </c>
      <c r="K360" s="24" t="str">
        <f t="shared" si="12"/>
        <v/>
      </c>
    </row>
    <row r="361" spans="1:11" ht="27" customHeight="1" x14ac:dyDescent="0.2">
      <c r="A361" s="11"/>
      <c r="B361" s="12"/>
      <c r="C361" s="13"/>
      <c r="D361" s="14"/>
      <c r="E361" s="15"/>
      <c r="F361" s="64"/>
      <c r="G361" s="30"/>
      <c r="H361" s="31"/>
      <c r="I361" s="32"/>
      <c r="J361" s="36" t="str">
        <f t="shared" si="11"/>
        <v/>
      </c>
      <c r="K361" s="24" t="str">
        <f t="shared" si="12"/>
        <v/>
      </c>
    </row>
    <row r="362" spans="1:11" ht="27" customHeight="1" x14ac:dyDescent="0.2">
      <c r="A362" s="11"/>
      <c r="B362" s="12"/>
      <c r="C362" s="13"/>
      <c r="D362" s="14"/>
      <c r="E362" s="15"/>
      <c r="F362" s="64"/>
      <c r="G362" s="30"/>
      <c r="H362" s="31"/>
      <c r="I362" s="32"/>
      <c r="J362" s="36" t="str">
        <f t="shared" si="11"/>
        <v/>
      </c>
      <c r="K362" s="24" t="str">
        <f t="shared" si="12"/>
        <v/>
      </c>
    </row>
    <row r="363" spans="1:11" ht="27" customHeight="1" x14ac:dyDescent="0.2">
      <c r="A363" s="11"/>
      <c r="B363" s="12"/>
      <c r="C363" s="13"/>
      <c r="D363" s="14"/>
      <c r="E363" s="15"/>
      <c r="F363" s="64"/>
      <c r="G363" s="30"/>
      <c r="H363" s="31"/>
      <c r="I363" s="32"/>
      <c r="J363" s="36" t="str">
        <f t="shared" si="11"/>
        <v/>
      </c>
      <c r="K363" s="24" t="str">
        <f t="shared" si="12"/>
        <v/>
      </c>
    </row>
    <row r="364" spans="1:11" ht="27" customHeight="1" x14ac:dyDescent="0.2">
      <c r="A364" s="11"/>
      <c r="B364" s="12"/>
      <c r="C364" s="13"/>
      <c r="D364" s="14"/>
      <c r="E364" s="15"/>
      <c r="F364" s="64"/>
      <c r="G364" s="30"/>
      <c r="H364" s="31"/>
      <c r="I364" s="32"/>
      <c r="J364" s="36" t="str">
        <f t="shared" si="11"/>
        <v/>
      </c>
      <c r="K364" s="24" t="str">
        <f t="shared" si="12"/>
        <v/>
      </c>
    </row>
    <row r="365" spans="1:11" ht="27" customHeight="1" x14ac:dyDescent="0.2">
      <c r="A365" s="11"/>
      <c r="B365" s="12"/>
      <c r="C365" s="13"/>
      <c r="D365" s="14"/>
      <c r="E365" s="15"/>
      <c r="F365" s="64"/>
      <c r="G365" s="30"/>
      <c r="H365" s="31"/>
      <c r="I365" s="32"/>
      <c r="J365" s="36" t="str">
        <f t="shared" si="11"/>
        <v/>
      </c>
      <c r="K365" s="24" t="str">
        <f t="shared" si="12"/>
        <v/>
      </c>
    </row>
    <row r="366" spans="1:11" ht="27" customHeight="1" x14ac:dyDescent="0.2">
      <c r="A366" s="11"/>
      <c r="B366" s="12"/>
      <c r="C366" s="13"/>
      <c r="D366" s="14"/>
      <c r="E366" s="15"/>
      <c r="F366" s="64"/>
      <c r="G366" s="30"/>
      <c r="H366" s="31"/>
      <c r="I366" s="32"/>
      <c r="J366" s="36" t="str">
        <f t="shared" si="11"/>
        <v/>
      </c>
      <c r="K366" s="24" t="str">
        <f t="shared" si="12"/>
        <v/>
      </c>
    </row>
    <row r="367" spans="1:11" ht="27" customHeight="1" x14ac:dyDescent="0.2">
      <c r="A367" s="11"/>
      <c r="B367" s="12"/>
      <c r="C367" s="13"/>
      <c r="D367" s="14"/>
      <c r="E367" s="15"/>
      <c r="F367" s="64"/>
      <c r="G367" s="30"/>
      <c r="H367" s="31"/>
      <c r="I367" s="32"/>
      <c r="J367" s="36" t="str">
        <f t="shared" si="11"/>
        <v/>
      </c>
      <c r="K367" s="24" t="str">
        <f t="shared" si="12"/>
        <v/>
      </c>
    </row>
    <row r="368" spans="1:11" ht="27" customHeight="1" x14ac:dyDescent="0.2">
      <c r="A368" s="11"/>
      <c r="B368" s="12"/>
      <c r="C368" s="13"/>
      <c r="D368" s="14"/>
      <c r="E368" s="15"/>
      <c r="F368" s="64"/>
      <c r="G368" s="30"/>
      <c r="H368" s="31"/>
      <c r="I368" s="32"/>
      <c r="J368" s="36" t="str">
        <f t="shared" si="11"/>
        <v/>
      </c>
      <c r="K368" s="24" t="str">
        <f t="shared" si="12"/>
        <v/>
      </c>
    </row>
    <row r="369" spans="1:11" ht="27" customHeight="1" x14ac:dyDescent="0.2">
      <c r="A369" s="11"/>
      <c r="B369" s="12"/>
      <c r="C369" s="13"/>
      <c r="D369" s="14"/>
      <c r="E369" s="15"/>
      <c r="F369" s="64"/>
      <c r="G369" s="30"/>
      <c r="H369" s="31"/>
      <c r="I369" s="32"/>
      <c r="J369" s="36" t="str">
        <f t="shared" si="11"/>
        <v/>
      </c>
      <c r="K369" s="24" t="str">
        <f t="shared" si="12"/>
        <v/>
      </c>
    </row>
    <row r="370" spans="1:11" ht="27" customHeight="1" x14ac:dyDescent="0.2">
      <c r="A370" s="11"/>
      <c r="B370" s="12"/>
      <c r="C370" s="13"/>
      <c r="D370" s="14"/>
      <c r="E370" s="15"/>
      <c r="F370" s="64"/>
      <c r="G370" s="30"/>
      <c r="H370" s="31"/>
      <c r="I370" s="32"/>
      <c r="J370" s="36" t="str">
        <f t="shared" si="11"/>
        <v/>
      </c>
      <c r="K370" s="24" t="str">
        <f t="shared" si="12"/>
        <v/>
      </c>
    </row>
    <row r="371" spans="1:11" ht="27" customHeight="1" x14ac:dyDescent="0.2">
      <c r="A371" s="11"/>
      <c r="B371" s="12"/>
      <c r="C371" s="13"/>
      <c r="D371" s="14"/>
      <c r="E371" s="15"/>
      <c r="F371" s="64"/>
      <c r="G371" s="30"/>
      <c r="H371" s="31"/>
      <c r="I371" s="32"/>
      <c r="J371" s="36" t="str">
        <f t="shared" si="11"/>
        <v/>
      </c>
      <c r="K371" s="24" t="str">
        <f t="shared" si="12"/>
        <v/>
      </c>
    </row>
    <row r="372" spans="1:11" ht="27" customHeight="1" x14ac:dyDescent="0.2">
      <c r="A372" s="11"/>
      <c r="B372" s="12"/>
      <c r="C372" s="13"/>
      <c r="D372" s="14"/>
      <c r="E372" s="15"/>
      <c r="F372" s="64"/>
      <c r="G372" s="30"/>
      <c r="H372" s="31"/>
      <c r="I372" s="32"/>
      <c r="J372" s="36" t="str">
        <f t="shared" si="11"/>
        <v/>
      </c>
      <c r="K372" s="24" t="str">
        <f t="shared" si="12"/>
        <v/>
      </c>
    </row>
    <row r="373" spans="1:11" ht="27" customHeight="1" x14ac:dyDescent="0.2">
      <c r="A373" s="11"/>
      <c r="B373" s="12"/>
      <c r="C373" s="13"/>
      <c r="D373" s="14"/>
      <c r="E373" s="15"/>
      <c r="F373" s="64"/>
      <c r="G373" s="30"/>
      <c r="H373" s="31"/>
      <c r="I373" s="32"/>
      <c r="J373" s="36" t="str">
        <f t="shared" si="11"/>
        <v/>
      </c>
      <c r="K373" s="24" t="str">
        <f t="shared" si="12"/>
        <v/>
      </c>
    </row>
    <row r="374" spans="1:11" ht="27" customHeight="1" x14ac:dyDescent="0.2">
      <c r="A374" s="11"/>
      <c r="B374" s="12"/>
      <c r="C374" s="13"/>
      <c r="D374" s="14"/>
      <c r="E374" s="15"/>
      <c r="F374" s="64"/>
      <c r="G374" s="30"/>
      <c r="H374" s="31"/>
      <c r="I374" s="32"/>
      <c r="J374" s="36" t="str">
        <f t="shared" si="11"/>
        <v/>
      </c>
      <c r="K374" s="24" t="str">
        <f t="shared" si="12"/>
        <v/>
      </c>
    </row>
    <row r="375" spans="1:11" ht="27" customHeight="1" x14ac:dyDescent="0.2">
      <c r="A375" s="11"/>
      <c r="B375" s="12"/>
      <c r="C375" s="13"/>
      <c r="D375" s="14"/>
      <c r="E375" s="15"/>
      <c r="F375" s="64"/>
      <c r="G375" s="30"/>
      <c r="H375" s="31"/>
      <c r="I375" s="32"/>
      <c r="J375" s="36" t="str">
        <f t="shared" si="11"/>
        <v/>
      </c>
      <c r="K375" s="24" t="str">
        <f t="shared" si="12"/>
        <v/>
      </c>
    </row>
    <row r="376" spans="1:11" ht="27" customHeight="1" x14ac:dyDescent="0.2">
      <c r="A376" s="11"/>
      <c r="B376" s="12"/>
      <c r="C376" s="13"/>
      <c r="D376" s="14"/>
      <c r="E376" s="15"/>
      <c r="F376" s="64"/>
      <c r="G376" s="30"/>
      <c r="H376" s="31"/>
      <c r="I376" s="32"/>
      <c r="J376" s="36" t="str">
        <f t="shared" si="11"/>
        <v/>
      </c>
      <c r="K376" s="24" t="str">
        <f t="shared" si="12"/>
        <v/>
      </c>
    </row>
    <row r="377" spans="1:11" ht="27" customHeight="1" x14ac:dyDescent="0.2">
      <c r="A377" s="11"/>
      <c r="B377" s="12"/>
      <c r="C377" s="13"/>
      <c r="D377" s="14"/>
      <c r="E377" s="15"/>
      <c r="F377" s="64"/>
      <c r="G377" s="30"/>
      <c r="H377" s="31"/>
      <c r="I377" s="32"/>
      <c r="J377" s="36" t="str">
        <f t="shared" si="11"/>
        <v/>
      </c>
      <c r="K377" s="24" t="str">
        <f t="shared" si="12"/>
        <v/>
      </c>
    </row>
    <row r="378" spans="1:11" ht="27" customHeight="1" x14ac:dyDescent="0.2">
      <c r="A378" s="11"/>
      <c r="B378" s="12"/>
      <c r="C378" s="13"/>
      <c r="D378" s="14"/>
      <c r="E378" s="15"/>
      <c r="F378" s="64"/>
      <c r="G378" s="30"/>
      <c r="H378" s="31"/>
      <c r="I378" s="32"/>
      <c r="J378" s="36" t="str">
        <f t="shared" si="11"/>
        <v/>
      </c>
      <c r="K378" s="24" t="str">
        <f t="shared" si="12"/>
        <v/>
      </c>
    </row>
    <row r="379" spans="1:11" ht="27" customHeight="1" x14ac:dyDescent="0.2">
      <c r="A379" s="11"/>
      <c r="B379" s="12"/>
      <c r="C379" s="13"/>
      <c r="D379" s="14"/>
      <c r="E379" s="15"/>
      <c r="F379" s="64"/>
      <c r="G379" s="30"/>
      <c r="H379" s="31"/>
      <c r="I379" s="32"/>
      <c r="J379" s="36" t="str">
        <f t="shared" si="11"/>
        <v/>
      </c>
      <c r="K379" s="24" t="str">
        <f t="shared" si="12"/>
        <v/>
      </c>
    </row>
    <row r="380" spans="1:11" ht="27" customHeight="1" x14ac:dyDescent="0.2">
      <c r="A380" s="11"/>
      <c r="B380" s="12"/>
      <c r="C380" s="13"/>
      <c r="D380" s="14"/>
      <c r="E380" s="15"/>
      <c r="F380" s="64"/>
      <c r="G380" s="30"/>
      <c r="H380" s="31"/>
      <c r="I380" s="32"/>
      <c r="J380" s="36" t="str">
        <f t="shared" si="11"/>
        <v/>
      </c>
      <c r="K380" s="24" t="str">
        <f t="shared" si="12"/>
        <v/>
      </c>
    </row>
    <row r="381" spans="1:11" ht="27" customHeight="1" x14ac:dyDescent="0.2">
      <c r="A381" s="11"/>
      <c r="B381" s="12"/>
      <c r="C381" s="13"/>
      <c r="D381" s="14"/>
      <c r="E381" s="15"/>
      <c r="F381" s="64"/>
      <c r="G381" s="30"/>
      <c r="H381" s="31"/>
      <c r="I381" s="32"/>
      <c r="J381" s="36" t="str">
        <f t="shared" si="11"/>
        <v/>
      </c>
      <c r="K381" s="24" t="str">
        <f t="shared" si="12"/>
        <v/>
      </c>
    </row>
    <row r="382" spans="1:11" ht="27" customHeight="1" x14ac:dyDescent="0.2">
      <c r="A382" s="11"/>
      <c r="B382" s="12"/>
      <c r="C382" s="13"/>
      <c r="D382" s="14"/>
      <c r="E382" s="15"/>
      <c r="F382" s="64"/>
      <c r="G382" s="30"/>
      <c r="H382" s="31"/>
      <c r="I382" s="32"/>
      <c r="J382" s="36" t="str">
        <f t="shared" si="11"/>
        <v/>
      </c>
      <c r="K382" s="24" t="str">
        <f t="shared" si="12"/>
        <v/>
      </c>
    </row>
    <row r="383" spans="1:11" ht="27" customHeight="1" x14ac:dyDescent="0.2">
      <c r="A383" s="11"/>
      <c r="B383" s="12"/>
      <c r="C383" s="13"/>
      <c r="D383" s="14"/>
      <c r="E383" s="15"/>
      <c r="F383" s="64"/>
      <c r="G383" s="30"/>
      <c r="H383" s="31"/>
      <c r="I383" s="32"/>
      <c r="J383" s="36" t="str">
        <f t="shared" si="11"/>
        <v/>
      </c>
      <c r="K383" s="24" t="str">
        <f t="shared" si="12"/>
        <v/>
      </c>
    </row>
    <row r="384" spans="1:11" ht="27" customHeight="1" x14ac:dyDescent="0.2">
      <c r="A384" s="11"/>
      <c r="B384" s="12"/>
      <c r="C384" s="13"/>
      <c r="D384" s="14"/>
      <c r="E384" s="15"/>
      <c r="F384" s="64"/>
      <c r="G384" s="30"/>
      <c r="H384" s="31"/>
      <c r="I384" s="32"/>
      <c r="J384" s="36" t="str">
        <f t="shared" si="11"/>
        <v/>
      </c>
      <c r="K384" s="24" t="str">
        <f t="shared" si="12"/>
        <v/>
      </c>
    </row>
    <row r="385" spans="1:11" ht="27" customHeight="1" x14ac:dyDescent="0.2">
      <c r="A385" s="11"/>
      <c r="B385" s="12"/>
      <c r="C385" s="13"/>
      <c r="D385" s="14"/>
      <c r="E385" s="15"/>
      <c r="F385" s="64"/>
      <c r="G385" s="30"/>
      <c r="H385" s="31"/>
      <c r="I385" s="32"/>
      <c r="J385" s="36" t="str">
        <f t="shared" si="11"/>
        <v/>
      </c>
      <c r="K385" s="24" t="str">
        <f t="shared" si="12"/>
        <v/>
      </c>
    </row>
    <row r="386" spans="1:11" ht="27" customHeight="1" x14ac:dyDescent="0.2">
      <c r="A386" s="11"/>
      <c r="B386" s="12"/>
      <c r="C386" s="13"/>
      <c r="D386" s="14"/>
      <c r="E386" s="15"/>
      <c r="F386" s="64"/>
      <c r="G386" s="30"/>
      <c r="H386" s="31"/>
      <c r="I386" s="32"/>
      <c r="J386" s="36" t="str">
        <f t="shared" ref="J386:J449" si="13">IF(LEN(F386)=0,"",IF(AND(LEN(F386)&gt;0,LEN($H$5)=0),LEFT($C$5,10),IF(LEN(F386)&gt;0,$H$5,"")))</f>
        <v/>
      </c>
      <c r="K386" s="24" t="str">
        <f t="shared" si="12"/>
        <v/>
      </c>
    </row>
    <row r="387" spans="1:11" ht="27" customHeight="1" x14ac:dyDescent="0.2">
      <c r="A387" s="11"/>
      <c r="B387" s="12"/>
      <c r="C387" s="13"/>
      <c r="D387" s="14"/>
      <c r="E387" s="15"/>
      <c r="F387" s="64"/>
      <c r="G387" s="30"/>
      <c r="H387" s="31"/>
      <c r="I387" s="32"/>
      <c r="J387" s="36" t="str">
        <f t="shared" si="13"/>
        <v/>
      </c>
      <c r="K387" s="24" t="str">
        <f t="shared" si="12"/>
        <v/>
      </c>
    </row>
    <row r="388" spans="1:11" ht="27" customHeight="1" x14ac:dyDescent="0.2">
      <c r="A388" s="11"/>
      <c r="B388" s="12"/>
      <c r="C388" s="13"/>
      <c r="D388" s="14"/>
      <c r="E388" s="15"/>
      <c r="F388" s="64"/>
      <c r="G388" s="30"/>
      <c r="H388" s="31"/>
      <c r="I388" s="32"/>
      <c r="J388" s="36" t="str">
        <f t="shared" si="13"/>
        <v/>
      </c>
      <c r="K388" s="24" t="str">
        <f t="shared" si="12"/>
        <v/>
      </c>
    </row>
    <row r="389" spans="1:11" ht="27" customHeight="1" x14ac:dyDescent="0.2">
      <c r="A389" s="11"/>
      <c r="B389" s="12"/>
      <c r="C389" s="13"/>
      <c r="D389" s="14"/>
      <c r="E389" s="15"/>
      <c r="F389" s="64"/>
      <c r="G389" s="30"/>
      <c r="H389" s="31"/>
      <c r="I389" s="32"/>
      <c r="J389" s="36" t="str">
        <f t="shared" si="13"/>
        <v/>
      </c>
      <c r="K389" s="24" t="str">
        <f t="shared" si="12"/>
        <v/>
      </c>
    </row>
    <row r="390" spans="1:11" ht="27" customHeight="1" x14ac:dyDescent="0.2">
      <c r="A390" s="11"/>
      <c r="B390" s="12"/>
      <c r="C390" s="13"/>
      <c r="D390" s="14"/>
      <c r="E390" s="15"/>
      <c r="F390" s="64"/>
      <c r="G390" s="30"/>
      <c r="H390" s="31"/>
      <c r="I390" s="32"/>
      <c r="J390" s="36" t="str">
        <f t="shared" si="13"/>
        <v/>
      </c>
      <c r="K390" s="24" t="str">
        <f t="shared" si="12"/>
        <v/>
      </c>
    </row>
    <row r="391" spans="1:11" ht="27" customHeight="1" x14ac:dyDescent="0.2">
      <c r="A391" s="11"/>
      <c r="B391" s="12"/>
      <c r="C391" s="13"/>
      <c r="D391" s="14"/>
      <c r="E391" s="15"/>
      <c r="F391" s="64"/>
      <c r="G391" s="30"/>
      <c r="H391" s="31"/>
      <c r="I391" s="32"/>
      <c r="J391" s="36" t="str">
        <f t="shared" si="13"/>
        <v/>
      </c>
      <c r="K391" s="24" t="str">
        <f t="shared" si="12"/>
        <v/>
      </c>
    </row>
    <row r="392" spans="1:11" ht="27" customHeight="1" x14ac:dyDescent="0.2">
      <c r="A392" s="11"/>
      <c r="B392" s="12"/>
      <c r="C392" s="13"/>
      <c r="D392" s="14"/>
      <c r="E392" s="15"/>
      <c r="F392" s="64"/>
      <c r="G392" s="30"/>
      <c r="H392" s="31"/>
      <c r="I392" s="32"/>
      <c r="J392" s="36" t="str">
        <f t="shared" si="13"/>
        <v/>
      </c>
      <c r="K392" s="24" t="str">
        <f t="shared" si="12"/>
        <v/>
      </c>
    </row>
    <row r="393" spans="1:11" ht="27" customHeight="1" x14ac:dyDescent="0.2">
      <c r="A393" s="11"/>
      <c r="B393" s="12"/>
      <c r="C393" s="13"/>
      <c r="D393" s="14"/>
      <c r="E393" s="15"/>
      <c r="F393" s="64"/>
      <c r="G393" s="30"/>
      <c r="H393" s="31"/>
      <c r="I393" s="32"/>
      <c r="J393" s="36" t="str">
        <f t="shared" si="13"/>
        <v/>
      </c>
      <c r="K393" s="24" t="str">
        <f t="shared" si="12"/>
        <v/>
      </c>
    </row>
    <row r="394" spans="1:11" ht="27" customHeight="1" x14ac:dyDescent="0.2">
      <c r="A394" s="11"/>
      <c r="B394" s="12"/>
      <c r="C394" s="13"/>
      <c r="D394" s="14"/>
      <c r="E394" s="15"/>
      <c r="F394" s="64"/>
      <c r="G394" s="30"/>
      <c r="H394" s="31"/>
      <c r="I394" s="32"/>
      <c r="J394" s="36" t="str">
        <f t="shared" si="13"/>
        <v/>
      </c>
      <c r="K394" s="24" t="str">
        <f t="shared" si="12"/>
        <v/>
      </c>
    </row>
    <row r="395" spans="1:11" ht="27" customHeight="1" x14ac:dyDescent="0.2">
      <c r="A395" s="11"/>
      <c r="B395" s="12"/>
      <c r="C395" s="13"/>
      <c r="D395" s="14"/>
      <c r="E395" s="15"/>
      <c r="F395" s="64"/>
      <c r="G395" s="30"/>
      <c r="H395" s="31"/>
      <c r="I395" s="32"/>
      <c r="J395" s="36" t="str">
        <f t="shared" si="13"/>
        <v/>
      </c>
      <c r="K395" s="24" t="str">
        <f t="shared" si="12"/>
        <v/>
      </c>
    </row>
    <row r="396" spans="1:11" ht="27" customHeight="1" x14ac:dyDescent="0.2">
      <c r="A396" s="11"/>
      <c r="B396" s="12"/>
      <c r="C396" s="13"/>
      <c r="D396" s="14"/>
      <c r="E396" s="15"/>
      <c r="F396" s="64"/>
      <c r="G396" s="30"/>
      <c r="H396" s="31"/>
      <c r="I396" s="32"/>
      <c r="J396" s="36" t="str">
        <f t="shared" si="13"/>
        <v/>
      </c>
      <c r="K396" s="24" t="str">
        <f t="shared" si="12"/>
        <v/>
      </c>
    </row>
    <row r="397" spans="1:11" ht="27" customHeight="1" x14ac:dyDescent="0.2">
      <c r="A397" s="11"/>
      <c r="B397" s="12"/>
      <c r="C397" s="13"/>
      <c r="D397" s="14"/>
      <c r="E397" s="15"/>
      <c r="F397" s="64"/>
      <c r="G397" s="30"/>
      <c r="H397" s="31"/>
      <c r="I397" s="32"/>
      <c r="J397" s="36" t="str">
        <f t="shared" si="13"/>
        <v/>
      </c>
      <c r="K397" s="24" t="str">
        <f t="shared" si="12"/>
        <v/>
      </c>
    </row>
    <row r="398" spans="1:11" ht="27" customHeight="1" x14ac:dyDescent="0.2">
      <c r="A398" s="11"/>
      <c r="B398" s="12"/>
      <c r="C398" s="13"/>
      <c r="D398" s="14"/>
      <c r="E398" s="15"/>
      <c r="F398" s="64"/>
      <c r="G398" s="30"/>
      <c r="H398" s="31"/>
      <c r="I398" s="32"/>
      <c r="J398" s="36" t="str">
        <f t="shared" si="13"/>
        <v/>
      </c>
      <c r="K398" s="24" t="str">
        <f t="shared" si="12"/>
        <v/>
      </c>
    </row>
    <row r="399" spans="1:11" ht="27" customHeight="1" x14ac:dyDescent="0.2">
      <c r="A399" s="11"/>
      <c r="B399" s="12"/>
      <c r="C399" s="13"/>
      <c r="D399" s="14"/>
      <c r="E399" s="15"/>
      <c r="F399" s="64"/>
      <c r="G399" s="30"/>
      <c r="H399" s="31"/>
      <c r="I399" s="32"/>
      <c r="J399" s="36" t="str">
        <f t="shared" si="13"/>
        <v/>
      </c>
      <c r="K399" s="24" t="str">
        <f t="shared" si="12"/>
        <v/>
      </c>
    </row>
    <row r="400" spans="1:11" ht="27" customHeight="1" x14ac:dyDescent="0.2">
      <c r="A400" s="11"/>
      <c r="B400" s="12"/>
      <c r="C400" s="13"/>
      <c r="D400" s="14"/>
      <c r="E400" s="15"/>
      <c r="F400" s="64"/>
      <c r="G400" s="30"/>
      <c r="H400" s="31"/>
      <c r="I400" s="32"/>
      <c r="J400" s="36" t="str">
        <f t="shared" si="13"/>
        <v/>
      </c>
      <c r="K400" s="24" t="str">
        <f t="shared" si="12"/>
        <v/>
      </c>
    </row>
    <row r="401" spans="1:11" ht="27" customHeight="1" x14ac:dyDescent="0.2">
      <c r="A401" s="11"/>
      <c r="B401" s="12"/>
      <c r="C401" s="13"/>
      <c r="D401" s="14"/>
      <c r="E401" s="15"/>
      <c r="F401" s="64"/>
      <c r="G401" s="30"/>
      <c r="H401" s="31"/>
      <c r="I401" s="32"/>
      <c r="J401" s="36" t="str">
        <f t="shared" si="13"/>
        <v/>
      </c>
      <c r="K401" s="24" t="str">
        <f t="shared" si="12"/>
        <v/>
      </c>
    </row>
    <row r="402" spans="1:11" ht="27" customHeight="1" x14ac:dyDescent="0.2">
      <c r="A402" s="11"/>
      <c r="B402" s="12"/>
      <c r="C402" s="13"/>
      <c r="D402" s="14"/>
      <c r="E402" s="15"/>
      <c r="F402" s="64"/>
      <c r="G402" s="30"/>
      <c r="H402" s="31"/>
      <c r="I402" s="32"/>
      <c r="J402" s="36" t="str">
        <f t="shared" si="13"/>
        <v/>
      </c>
      <c r="K402" s="24" t="str">
        <f t="shared" si="12"/>
        <v/>
      </c>
    </row>
    <row r="403" spans="1:11" ht="27" customHeight="1" x14ac:dyDescent="0.2">
      <c r="A403" s="11"/>
      <c r="B403" s="12"/>
      <c r="C403" s="13"/>
      <c r="D403" s="14"/>
      <c r="E403" s="15"/>
      <c r="F403" s="64"/>
      <c r="G403" s="30"/>
      <c r="H403" s="31"/>
      <c r="I403" s="32"/>
      <c r="J403" s="36" t="str">
        <f t="shared" si="13"/>
        <v/>
      </c>
      <c r="K403" s="24" t="str">
        <f t="shared" ref="K403:K466" si="14">IF(OR(LEN(F403)=0,F403="Gebot in € je fm"),"",E403*F403)</f>
        <v/>
      </c>
    </row>
    <row r="404" spans="1:11" ht="27" customHeight="1" x14ac:dyDescent="0.2">
      <c r="A404" s="11"/>
      <c r="B404" s="12"/>
      <c r="C404" s="13"/>
      <c r="D404" s="14"/>
      <c r="E404" s="15"/>
      <c r="F404" s="64"/>
      <c r="G404" s="30"/>
      <c r="H404" s="31"/>
      <c r="I404" s="32"/>
      <c r="J404" s="36" t="str">
        <f t="shared" si="13"/>
        <v/>
      </c>
      <c r="K404" s="24" t="str">
        <f t="shared" si="14"/>
        <v/>
      </c>
    </row>
    <row r="405" spans="1:11" ht="27" customHeight="1" x14ac:dyDescent="0.2">
      <c r="A405" s="11"/>
      <c r="B405" s="12"/>
      <c r="C405" s="13"/>
      <c r="D405" s="14"/>
      <c r="E405" s="15"/>
      <c r="F405" s="64"/>
      <c r="G405" s="30"/>
      <c r="H405" s="31"/>
      <c r="I405" s="32"/>
      <c r="J405" s="36" t="str">
        <f t="shared" si="13"/>
        <v/>
      </c>
      <c r="K405" s="24" t="str">
        <f t="shared" si="14"/>
        <v/>
      </c>
    </row>
    <row r="406" spans="1:11" ht="27" customHeight="1" x14ac:dyDescent="0.2">
      <c r="A406" s="11"/>
      <c r="B406" s="12"/>
      <c r="C406" s="13"/>
      <c r="D406" s="14"/>
      <c r="E406" s="15"/>
      <c r="F406" s="64"/>
      <c r="G406" s="30"/>
      <c r="H406" s="31"/>
      <c r="I406" s="32"/>
      <c r="J406" s="36" t="str">
        <f t="shared" si="13"/>
        <v/>
      </c>
      <c r="K406" s="24" t="str">
        <f t="shared" si="14"/>
        <v/>
      </c>
    </row>
    <row r="407" spans="1:11" ht="27" customHeight="1" x14ac:dyDescent="0.2">
      <c r="A407" s="11"/>
      <c r="B407" s="12"/>
      <c r="C407" s="13"/>
      <c r="D407" s="14"/>
      <c r="E407" s="15"/>
      <c r="F407" s="64"/>
      <c r="G407" s="30"/>
      <c r="H407" s="31"/>
      <c r="I407" s="32"/>
      <c r="J407" s="36" t="str">
        <f t="shared" si="13"/>
        <v/>
      </c>
      <c r="K407" s="24" t="str">
        <f t="shared" si="14"/>
        <v/>
      </c>
    </row>
    <row r="408" spans="1:11" ht="27" customHeight="1" x14ac:dyDescent="0.2">
      <c r="A408" s="11"/>
      <c r="B408" s="12"/>
      <c r="C408" s="13"/>
      <c r="D408" s="14"/>
      <c r="E408" s="15"/>
      <c r="F408" s="64"/>
      <c r="G408" s="30"/>
      <c r="H408" s="31"/>
      <c r="I408" s="32"/>
      <c r="J408" s="36" t="str">
        <f t="shared" si="13"/>
        <v/>
      </c>
      <c r="K408" s="24" t="str">
        <f t="shared" si="14"/>
        <v/>
      </c>
    </row>
    <row r="409" spans="1:11" ht="27" customHeight="1" x14ac:dyDescent="0.2">
      <c r="A409" s="11"/>
      <c r="B409" s="12"/>
      <c r="C409" s="13"/>
      <c r="D409" s="14"/>
      <c r="E409" s="15"/>
      <c r="F409" s="64"/>
      <c r="G409" s="30"/>
      <c r="H409" s="31"/>
      <c r="I409" s="32"/>
      <c r="J409" s="36" t="str">
        <f t="shared" si="13"/>
        <v/>
      </c>
      <c r="K409" s="24" t="str">
        <f t="shared" si="14"/>
        <v/>
      </c>
    </row>
    <row r="410" spans="1:11" ht="27" customHeight="1" x14ac:dyDescent="0.2">
      <c r="A410" s="11"/>
      <c r="B410" s="12"/>
      <c r="C410" s="13"/>
      <c r="D410" s="14"/>
      <c r="E410" s="15"/>
      <c r="F410" s="64"/>
      <c r="G410" s="30"/>
      <c r="H410" s="31"/>
      <c r="I410" s="32"/>
      <c r="J410" s="36" t="str">
        <f t="shared" si="13"/>
        <v/>
      </c>
      <c r="K410" s="24" t="str">
        <f t="shared" si="14"/>
        <v/>
      </c>
    </row>
    <row r="411" spans="1:11" ht="27" customHeight="1" x14ac:dyDescent="0.2">
      <c r="A411" s="11"/>
      <c r="B411" s="12"/>
      <c r="C411" s="13"/>
      <c r="D411" s="14"/>
      <c r="E411" s="15"/>
      <c r="F411" s="64"/>
      <c r="G411" s="30"/>
      <c r="H411" s="31"/>
      <c r="I411" s="32"/>
      <c r="J411" s="36" t="str">
        <f t="shared" si="13"/>
        <v/>
      </c>
      <c r="K411" s="24" t="str">
        <f t="shared" si="14"/>
        <v/>
      </c>
    </row>
    <row r="412" spans="1:11" ht="27" customHeight="1" x14ac:dyDescent="0.2">
      <c r="A412" s="11"/>
      <c r="B412" s="12"/>
      <c r="C412" s="13"/>
      <c r="D412" s="14"/>
      <c r="E412" s="15"/>
      <c r="F412" s="64"/>
      <c r="G412" s="30"/>
      <c r="H412" s="31"/>
      <c r="I412" s="32"/>
      <c r="J412" s="36" t="str">
        <f t="shared" si="13"/>
        <v/>
      </c>
      <c r="K412" s="24" t="str">
        <f t="shared" si="14"/>
        <v/>
      </c>
    </row>
    <row r="413" spans="1:11" ht="27" customHeight="1" x14ac:dyDescent="0.2">
      <c r="A413" s="11"/>
      <c r="B413" s="12"/>
      <c r="C413" s="13"/>
      <c r="D413" s="14"/>
      <c r="E413" s="15"/>
      <c r="F413" s="64"/>
      <c r="G413" s="30"/>
      <c r="H413" s="31"/>
      <c r="I413" s="32"/>
      <c r="J413" s="36" t="str">
        <f t="shared" si="13"/>
        <v/>
      </c>
      <c r="K413" s="24" t="str">
        <f t="shared" si="14"/>
        <v/>
      </c>
    </row>
    <row r="414" spans="1:11" ht="27" customHeight="1" x14ac:dyDescent="0.2">
      <c r="A414" s="11"/>
      <c r="B414" s="12"/>
      <c r="C414" s="13"/>
      <c r="D414" s="14"/>
      <c r="E414" s="15"/>
      <c r="F414" s="64"/>
      <c r="G414" s="30"/>
      <c r="H414" s="31"/>
      <c r="I414" s="32"/>
      <c r="J414" s="36" t="str">
        <f t="shared" si="13"/>
        <v/>
      </c>
      <c r="K414" s="24" t="str">
        <f t="shared" si="14"/>
        <v/>
      </c>
    </row>
    <row r="415" spans="1:11" ht="27" customHeight="1" x14ac:dyDescent="0.2">
      <c r="A415" s="11"/>
      <c r="B415" s="12"/>
      <c r="C415" s="13"/>
      <c r="D415" s="14"/>
      <c r="E415" s="15"/>
      <c r="F415" s="64"/>
      <c r="G415" s="30"/>
      <c r="H415" s="31"/>
      <c r="I415" s="32"/>
      <c r="J415" s="36" t="str">
        <f t="shared" si="13"/>
        <v/>
      </c>
      <c r="K415" s="24" t="str">
        <f t="shared" si="14"/>
        <v/>
      </c>
    </row>
    <row r="416" spans="1:11" ht="27" customHeight="1" x14ac:dyDescent="0.2">
      <c r="A416" s="11"/>
      <c r="B416" s="12"/>
      <c r="C416" s="13"/>
      <c r="D416" s="14"/>
      <c r="E416" s="15"/>
      <c r="F416" s="64"/>
      <c r="G416" s="30"/>
      <c r="H416" s="31"/>
      <c r="I416" s="32"/>
      <c r="J416" s="36" t="str">
        <f t="shared" si="13"/>
        <v/>
      </c>
      <c r="K416" s="24" t="str">
        <f t="shared" si="14"/>
        <v/>
      </c>
    </row>
    <row r="417" spans="1:11" ht="27" customHeight="1" x14ac:dyDescent="0.2">
      <c r="A417" s="11"/>
      <c r="B417" s="12"/>
      <c r="C417" s="13"/>
      <c r="D417" s="14"/>
      <c r="E417" s="15"/>
      <c r="F417" s="64"/>
      <c r="G417" s="30"/>
      <c r="H417" s="31"/>
      <c r="I417" s="32"/>
      <c r="J417" s="36" t="str">
        <f t="shared" si="13"/>
        <v/>
      </c>
      <c r="K417" s="24" t="str">
        <f t="shared" si="14"/>
        <v/>
      </c>
    </row>
    <row r="418" spans="1:11" ht="27" customHeight="1" x14ac:dyDescent="0.2">
      <c r="A418" s="11"/>
      <c r="B418" s="12"/>
      <c r="C418" s="13"/>
      <c r="D418" s="14"/>
      <c r="E418" s="15"/>
      <c r="F418" s="64"/>
      <c r="G418" s="30"/>
      <c r="H418" s="31"/>
      <c r="I418" s="32"/>
      <c r="J418" s="36" t="str">
        <f t="shared" si="13"/>
        <v/>
      </c>
      <c r="K418" s="24" t="str">
        <f t="shared" si="14"/>
        <v/>
      </c>
    </row>
    <row r="419" spans="1:11" ht="27" customHeight="1" x14ac:dyDescent="0.2">
      <c r="A419" s="11"/>
      <c r="B419" s="12"/>
      <c r="C419" s="13"/>
      <c r="D419" s="14"/>
      <c r="E419" s="15"/>
      <c r="F419" s="64"/>
      <c r="G419" s="30"/>
      <c r="H419" s="31"/>
      <c r="I419" s="32"/>
      <c r="J419" s="36" t="str">
        <f t="shared" si="13"/>
        <v/>
      </c>
      <c r="K419" s="24" t="str">
        <f t="shared" si="14"/>
        <v/>
      </c>
    </row>
    <row r="420" spans="1:11" ht="27" customHeight="1" x14ac:dyDescent="0.2">
      <c r="A420" s="11"/>
      <c r="B420" s="12"/>
      <c r="C420" s="13"/>
      <c r="D420" s="14"/>
      <c r="E420" s="15"/>
      <c r="F420" s="64"/>
      <c r="G420" s="30"/>
      <c r="H420" s="31"/>
      <c r="I420" s="32"/>
      <c r="J420" s="36" t="str">
        <f t="shared" si="13"/>
        <v/>
      </c>
      <c r="K420" s="24" t="str">
        <f t="shared" si="14"/>
        <v/>
      </c>
    </row>
    <row r="421" spans="1:11" ht="27" customHeight="1" x14ac:dyDescent="0.2">
      <c r="A421" s="11"/>
      <c r="B421" s="12"/>
      <c r="C421" s="13"/>
      <c r="D421" s="14"/>
      <c r="E421" s="15"/>
      <c r="F421" s="64"/>
      <c r="G421" s="30"/>
      <c r="H421" s="31"/>
      <c r="I421" s="32"/>
      <c r="J421" s="36" t="str">
        <f t="shared" si="13"/>
        <v/>
      </c>
      <c r="K421" s="24" t="str">
        <f t="shared" si="14"/>
        <v/>
      </c>
    </row>
    <row r="422" spans="1:11" ht="27" customHeight="1" x14ac:dyDescent="0.2">
      <c r="A422" s="11"/>
      <c r="B422" s="12"/>
      <c r="C422" s="13"/>
      <c r="D422" s="14"/>
      <c r="E422" s="15"/>
      <c r="F422" s="64"/>
      <c r="G422" s="30"/>
      <c r="H422" s="31"/>
      <c r="I422" s="32"/>
      <c r="J422" s="36" t="str">
        <f t="shared" si="13"/>
        <v/>
      </c>
      <c r="K422" s="24" t="str">
        <f t="shared" si="14"/>
        <v/>
      </c>
    </row>
    <row r="423" spans="1:11" ht="27" customHeight="1" x14ac:dyDescent="0.2">
      <c r="A423" s="11"/>
      <c r="B423" s="12"/>
      <c r="C423" s="13"/>
      <c r="D423" s="14"/>
      <c r="E423" s="15"/>
      <c r="F423" s="64"/>
      <c r="G423" s="30"/>
      <c r="H423" s="31"/>
      <c r="I423" s="32"/>
      <c r="J423" s="36" t="str">
        <f t="shared" si="13"/>
        <v/>
      </c>
      <c r="K423" s="24" t="str">
        <f t="shared" si="14"/>
        <v/>
      </c>
    </row>
    <row r="424" spans="1:11" ht="27" customHeight="1" x14ac:dyDescent="0.2">
      <c r="A424" s="11"/>
      <c r="B424" s="12"/>
      <c r="C424" s="13"/>
      <c r="D424" s="14"/>
      <c r="E424" s="15"/>
      <c r="F424" s="64"/>
      <c r="G424" s="30"/>
      <c r="H424" s="31"/>
      <c r="I424" s="32"/>
      <c r="J424" s="36" t="str">
        <f t="shared" si="13"/>
        <v/>
      </c>
      <c r="K424" s="24" t="str">
        <f t="shared" si="14"/>
        <v/>
      </c>
    </row>
    <row r="425" spans="1:11" ht="27" customHeight="1" x14ac:dyDescent="0.2">
      <c r="A425" s="11"/>
      <c r="B425" s="12"/>
      <c r="C425" s="13"/>
      <c r="D425" s="14"/>
      <c r="E425" s="15"/>
      <c r="F425" s="64"/>
      <c r="G425" s="30"/>
      <c r="H425" s="31"/>
      <c r="I425" s="32"/>
      <c r="J425" s="36" t="str">
        <f t="shared" si="13"/>
        <v/>
      </c>
      <c r="K425" s="24" t="str">
        <f t="shared" si="14"/>
        <v/>
      </c>
    </row>
    <row r="426" spans="1:11" ht="27" customHeight="1" x14ac:dyDescent="0.2">
      <c r="A426" s="11"/>
      <c r="B426" s="12"/>
      <c r="C426" s="13"/>
      <c r="D426" s="14"/>
      <c r="E426" s="15"/>
      <c r="F426" s="64"/>
      <c r="G426" s="30"/>
      <c r="H426" s="31"/>
      <c r="I426" s="32"/>
      <c r="J426" s="36" t="str">
        <f t="shared" si="13"/>
        <v/>
      </c>
      <c r="K426" s="24" t="str">
        <f t="shared" si="14"/>
        <v/>
      </c>
    </row>
    <row r="427" spans="1:11" ht="27" customHeight="1" x14ac:dyDescent="0.2">
      <c r="A427" s="11"/>
      <c r="B427" s="12"/>
      <c r="C427" s="13"/>
      <c r="D427" s="14"/>
      <c r="E427" s="15"/>
      <c r="F427" s="64"/>
      <c r="G427" s="30"/>
      <c r="H427" s="31"/>
      <c r="I427" s="32"/>
      <c r="J427" s="36" t="str">
        <f t="shared" si="13"/>
        <v/>
      </c>
      <c r="K427" s="24" t="str">
        <f t="shared" si="14"/>
        <v/>
      </c>
    </row>
    <row r="428" spans="1:11" ht="27" customHeight="1" x14ac:dyDescent="0.2">
      <c r="A428" s="11"/>
      <c r="B428" s="12"/>
      <c r="C428" s="13"/>
      <c r="D428" s="14"/>
      <c r="E428" s="15"/>
      <c r="F428" s="64"/>
      <c r="G428" s="30"/>
      <c r="H428" s="31"/>
      <c r="I428" s="32"/>
      <c r="J428" s="36" t="str">
        <f t="shared" si="13"/>
        <v/>
      </c>
      <c r="K428" s="24" t="str">
        <f t="shared" si="14"/>
        <v/>
      </c>
    </row>
    <row r="429" spans="1:11" ht="27" customHeight="1" x14ac:dyDescent="0.2">
      <c r="A429" s="11"/>
      <c r="B429" s="12"/>
      <c r="C429" s="13"/>
      <c r="D429" s="14"/>
      <c r="E429" s="15"/>
      <c r="F429" s="64"/>
      <c r="G429" s="30"/>
      <c r="H429" s="31"/>
      <c r="I429" s="32"/>
      <c r="J429" s="36" t="str">
        <f t="shared" si="13"/>
        <v/>
      </c>
      <c r="K429" s="24" t="str">
        <f t="shared" si="14"/>
        <v/>
      </c>
    </row>
    <row r="430" spans="1:11" ht="27" customHeight="1" x14ac:dyDescent="0.2">
      <c r="A430" s="11"/>
      <c r="B430" s="12"/>
      <c r="C430" s="13"/>
      <c r="D430" s="14"/>
      <c r="E430" s="15"/>
      <c r="F430" s="64"/>
      <c r="G430" s="30"/>
      <c r="H430" s="31"/>
      <c r="I430" s="32"/>
      <c r="J430" s="36" t="str">
        <f t="shared" si="13"/>
        <v/>
      </c>
      <c r="K430" s="24" t="str">
        <f t="shared" si="14"/>
        <v/>
      </c>
    </row>
    <row r="431" spans="1:11" ht="27" customHeight="1" x14ac:dyDescent="0.2">
      <c r="A431" s="11"/>
      <c r="B431" s="12"/>
      <c r="C431" s="13"/>
      <c r="D431" s="14"/>
      <c r="E431" s="15"/>
      <c r="F431" s="64"/>
      <c r="G431" s="30"/>
      <c r="H431" s="31"/>
      <c r="I431" s="32"/>
      <c r="J431" s="36" t="str">
        <f t="shared" si="13"/>
        <v/>
      </c>
      <c r="K431" s="24" t="str">
        <f t="shared" si="14"/>
        <v/>
      </c>
    </row>
    <row r="432" spans="1:11" ht="27" customHeight="1" x14ac:dyDescent="0.2">
      <c r="A432" s="11"/>
      <c r="B432" s="12"/>
      <c r="C432" s="13"/>
      <c r="D432" s="14"/>
      <c r="E432" s="15"/>
      <c r="F432" s="64"/>
      <c r="G432" s="30"/>
      <c r="H432" s="31"/>
      <c r="I432" s="32"/>
      <c r="J432" s="36" t="str">
        <f t="shared" si="13"/>
        <v/>
      </c>
      <c r="K432" s="24" t="str">
        <f t="shared" si="14"/>
        <v/>
      </c>
    </row>
    <row r="433" spans="1:11" ht="27" customHeight="1" x14ac:dyDescent="0.2">
      <c r="A433" s="11"/>
      <c r="B433" s="12"/>
      <c r="C433" s="13"/>
      <c r="D433" s="14"/>
      <c r="E433" s="15"/>
      <c r="F433" s="64"/>
      <c r="G433" s="30"/>
      <c r="H433" s="31"/>
      <c r="I433" s="32"/>
      <c r="J433" s="36" t="str">
        <f t="shared" si="13"/>
        <v/>
      </c>
      <c r="K433" s="24" t="str">
        <f t="shared" si="14"/>
        <v/>
      </c>
    </row>
    <row r="434" spans="1:11" ht="27" customHeight="1" x14ac:dyDescent="0.2">
      <c r="A434" s="11"/>
      <c r="B434" s="12"/>
      <c r="C434" s="13"/>
      <c r="D434" s="14"/>
      <c r="E434" s="15"/>
      <c r="F434" s="64"/>
      <c r="G434" s="30"/>
      <c r="H434" s="31"/>
      <c r="I434" s="32"/>
      <c r="J434" s="36" t="str">
        <f t="shared" si="13"/>
        <v/>
      </c>
      <c r="K434" s="24" t="str">
        <f t="shared" si="14"/>
        <v/>
      </c>
    </row>
    <row r="435" spans="1:11" ht="27" customHeight="1" x14ac:dyDescent="0.2">
      <c r="A435" s="11"/>
      <c r="B435" s="12"/>
      <c r="C435" s="13"/>
      <c r="D435" s="14"/>
      <c r="E435" s="15"/>
      <c r="F435" s="64"/>
      <c r="G435" s="30"/>
      <c r="H435" s="31"/>
      <c r="I435" s="32"/>
      <c r="J435" s="36" t="str">
        <f t="shared" si="13"/>
        <v/>
      </c>
      <c r="K435" s="24" t="str">
        <f t="shared" si="14"/>
        <v/>
      </c>
    </row>
    <row r="436" spans="1:11" ht="27" customHeight="1" x14ac:dyDescent="0.2">
      <c r="A436" s="11"/>
      <c r="B436" s="12"/>
      <c r="C436" s="13"/>
      <c r="D436" s="14"/>
      <c r="E436" s="15"/>
      <c r="F436" s="64"/>
      <c r="G436" s="30"/>
      <c r="H436" s="31"/>
      <c r="I436" s="32"/>
      <c r="J436" s="36" t="str">
        <f t="shared" si="13"/>
        <v/>
      </c>
      <c r="K436" s="24" t="str">
        <f t="shared" si="14"/>
        <v/>
      </c>
    </row>
    <row r="437" spans="1:11" ht="27" customHeight="1" x14ac:dyDescent="0.2">
      <c r="A437" s="11"/>
      <c r="B437" s="12"/>
      <c r="C437" s="13"/>
      <c r="D437" s="14"/>
      <c r="E437" s="15"/>
      <c r="F437" s="64"/>
      <c r="G437" s="30"/>
      <c r="H437" s="31"/>
      <c r="I437" s="32"/>
      <c r="J437" s="36" t="str">
        <f t="shared" si="13"/>
        <v/>
      </c>
      <c r="K437" s="24" t="str">
        <f t="shared" si="14"/>
        <v/>
      </c>
    </row>
    <row r="438" spans="1:11" ht="27" customHeight="1" x14ac:dyDescent="0.2">
      <c r="A438" s="11"/>
      <c r="B438" s="12"/>
      <c r="C438" s="13"/>
      <c r="D438" s="14"/>
      <c r="E438" s="15"/>
      <c r="F438" s="64"/>
      <c r="G438" s="30"/>
      <c r="H438" s="31"/>
      <c r="I438" s="32"/>
      <c r="J438" s="36" t="str">
        <f t="shared" si="13"/>
        <v/>
      </c>
      <c r="K438" s="24" t="str">
        <f t="shared" si="14"/>
        <v/>
      </c>
    </row>
    <row r="439" spans="1:11" ht="27" customHeight="1" x14ac:dyDescent="0.2">
      <c r="A439" s="11"/>
      <c r="B439" s="12"/>
      <c r="C439" s="13"/>
      <c r="D439" s="14"/>
      <c r="E439" s="15"/>
      <c r="F439" s="64"/>
      <c r="G439" s="30"/>
      <c r="H439" s="31"/>
      <c r="I439" s="32"/>
      <c r="J439" s="36" t="str">
        <f t="shared" si="13"/>
        <v/>
      </c>
      <c r="K439" s="24" t="str">
        <f t="shared" si="14"/>
        <v/>
      </c>
    </row>
    <row r="440" spans="1:11" ht="27" customHeight="1" x14ac:dyDescent="0.2">
      <c r="A440" s="11"/>
      <c r="B440" s="12"/>
      <c r="C440" s="13"/>
      <c r="D440" s="14"/>
      <c r="E440" s="15"/>
      <c r="F440" s="64"/>
      <c r="G440" s="30"/>
      <c r="H440" s="31"/>
      <c r="I440" s="32"/>
      <c r="J440" s="36" t="str">
        <f t="shared" si="13"/>
        <v/>
      </c>
      <c r="K440" s="24" t="str">
        <f t="shared" si="14"/>
        <v/>
      </c>
    </row>
    <row r="441" spans="1:11" ht="27" customHeight="1" x14ac:dyDescent="0.2">
      <c r="A441" s="11"/>
      <c r="B441" s="12"/>
      <c r="C441" s="13"/>
      <c r="D441" s="14"/>
      <c r="E441" s="15"/>
      <c r="F441" s="64"/>
      <c r="G441" s="30"/>
      <c r="H441" s="31"/>
      <c r="I441" s="32"/>
      <c r="J441" s="36" t="str">
        <f t="shared" si="13"/>
        <v/>
      </c>
      <c r="K441" s="24" t="str">
        <f t="shared" si="14"/>
        <v/>
      </c>
    </row>
    <row r="442" spans="1:11" ht="27" customHeight="1" x14ac:dyDescent="0.2">
      <c r="A442" s="11"/>
      <c r="B442" s="12"/>
      <c r="C442" s="13"/>
      <c r="D442" s="14"/>
      <c r="E442" s="15"/>
      <c r="F442" s="64"/>
      <c r="G442" s="30"/>
      <c r="H442" s="31"/>
      <c r="I442" s="32"/>
      <c r="J442" s="36" t="str">
        <f t="shared" si="13"/>
        <v/>
      </c>
      <c r="K442" s="24" t="str">
        <f t="shared" si="14"/>
        <v/>
      </c>
    </row>
    <row r="443" spans="1:11" ht="27" customHeight="1" x14ac:dyDescent="0.2">
      <c r="A443" s="11"/>
      <c r="B443" s="12"/>
      <c r="C443" s="13"/>
      <c r="D443" s="14"/>
      <c r="E443" s="15"/>
      <c r="F443" s="64"/>
      <c r="G443" s="30"/>
      <c r="H443" s="31"/>
      <c r="I443" s="32"/>
      <c r="J443" s="36" t="str">
        <f t="shared" si="13"/>
        <v/>
      </c>
      <c r="K443" s="24" t="str">
        <f t="shared" si="14"/>
        <v/>
      </c>
    </row>
    <row r="444" spans="1:11" ht="27" customHeight="1" x14ac:dyDescent="0.2">
      <c r="A444" s="11"/>
      <c r="B444" s="12"/>
      <c r="C444" s="13"/>
      <c r="D444" s="14"/>
      <c r="E444" s="15"/>
      <c r="F444" s="64"/>
      <c r="G444" s="30"/>
      <c r="H444" s="31"/>
      <c r="I444" s="32"/>
      <c r="J444" s="36" t="str">
        <f t="shared" si="13"/>
        <v/>
      </c>
      <c r="K444" s="24" t="str">
        <f t="shared" si="14"/>
        <v/>
      </c>
    </row>
    <row r="445" spans="1:11" ht="27" customHeight="1" x14ac:dyDescent="0.2">
      <c r="A445" s="11"/>
      <c r="B445" s="12"/>
      <c r="C445" s="13"/>
      <c r="D445" s="14"/>
      <c r="E445" s="15"/>
      <c r="F445" s="64"/>
      <c r="G445" s="30"/>
      <c r="H445" s="31"/>
      <c r="I445" s="32"/>
      <c r="J445" s="36" t="str">
        <f t="shared" si="13"/>
        <v/>
      </c>
      <c r="K445" s="24" t="str">
        <f t="shared" si="14"/>
        <v/>
      </c>
    </row>
    <row r="446" spans="1:11" ht="27" customHeight="1" x14ac:dyDescent="0.2">
      <c r="A446" s="11"/>
      <c r="B446" s="12"/>
      <c r="C446" s="13"/>
      <c r="D446" s="14"/>
      <c r="E446" s="15"/>
      <c r="F446" s="64"/>
      <c r="G446" s="30"/>
      <c r="H446" s="31"/>
      <c r="I446" s="32"/>
      <c r="J446" s="36" t="str">
        <f t="shared" si="13"/>
        <v/>
      </c>
      <c r="K446" s="24" t="str">
        <f t="shared" si="14"/>
        <v/>
      </c>
    </row>
    <row r="447" spans="1:11" ht="27" customHeight="1" x14ac:dyDescent="0.2">
      <c r="A447" s="11"/>
      <c r="B447" s="12"/>
      <c r="C447" s="13"/>
      <c r="D447" s="14"/>
      <c r="E447" s="15"/>
      <c r="F447" s="64"/>
      <c r="G447" s="30"/>
      <c r="H447" s="31"/>
      <c r="I447" s="32"/>
      <c r="J447" s="36" t="str">
        <f t="shared" si="13"/>
        <v/>
      </c>
      <c r="K447" s="24" t="str">
        <f t="shared" si="14"/>
        <v/>
      </c>
    </row>
    <row r="448" spans="1:11" ht="27" customHeight="1" x14ac:dyDescent="0.2">
      <c r="A448" s="11"/>
      <c r="B448" s="12"/>
      <c r="C448" s="13"/>
      <c r="D448" s="14"/>
      <c r="E448" s="15"/>
      <c r="F448" s="64"/>
      <c r="G448" s="30"/>
      <c r="H448" s="31"/>
      <c r="I448" s="32"/>
      <c r="J448" s="36" t="str">
        <f t="shared" si="13"/>
        <v/>
      </c>
      <c r="K448" s="24" t="str">
        <f t="shared" si="14"/>
        <v/>
      </c>
    </row>
    <row r="449" spans="1:11" ht="27" customHeight="1" x14ac:dyDescent="0.2">
      <c r="A449" s="11"/>
      <c r="B449" s="12"/>
      <c r="C449" s="13"/>
      <c r="D449" s="14"/>
      <c r="E449" s="15"/>
      <c r="F449" s="64"/>
      <c r="G449" s="30"/>
      <c r="H449" s="31"/>
      <c r="I449" s="32"/>
      <c r="J449" s="36" t="str">
        <f t="shared" si="13"/>
        <v/>
      </c>
      <c r="K449" s="24" t="str">
        <f t="shared" si="14"/>
        <v/>
      </c>
    </row>
    <row r="450" spans="1:11" ht="27" customHeight="1" x14ac:dyDescent="0.2">
      <c r="A450" s="11"/>
      <c r="B450" s="12"/>
      <c r="C450" s="13"/>
      <c r="D450" s="14"/>
      <c r="E450" s="15"/>
      <c r="F450" s="64"/>
      <c r="G450" s="30"/>
      <c r="H450" s="31"/>
      <c r="I450" s="32"/>
      <c r="J450" s="36" t="str">
        <f t="shared" ref="J450:J513" si="15">IF(LEN(F450)=0,"",IF(AND(LEN(F450)&gt;0,LEN($H$5)=0),LEFT($C$5,10),IF(LEN(F450)&gt;0,$H$5,"")))</f>
        <v/>
      </c>
      <c r="K450" s="24" t="str">
        <f t="shared" si="14"/>
        <v/>
      </c>
    </row>
    <row r="451" spans="1:11" ht="27" customHeight="1" x14ac:dyDescent="0.2">
      <c r="A451" s="11"/>
      <c r="B451" s="12"/>
      <c r="C451" s="13"/>
      <c r="D451" s="14"/>
      <c r="E451" s="15"/>
      <c r="F451" s="64"/>
      <c r="G451" s="30"/>
      <c r="H451" s="31"/>
      <c r="I451" s="32"/>
      <c r="J451" s="36" t="str">
        <f t="shared" si="15"/>
        <v/>
      </c>
      <c r="K451" s="24" t="str">
        <f t="shared" si="14"/>
        <v/>
      </c>
    </row>
    <row r="452" spans="1:11" ht="27" customHeight="1" x14ac:dyDescent="0.2">
      <c r="A452" s="11"/>
      <c r="B452" s="12"/>
      <c r="C452" s="13"/>
      <c r="D452" s="14"/>
      <c r="E452" s="15"/>
      <c r="F452" s="64"/>
      <c r="G452" s="30"/>
      <c r="H452" s="31"/>
      <c r="I452" s="32"/>
      <c r="J452" s="36" t="str">
        <f t="shared" si="15"/>
        <v/>
      </c>
      <c r="K452" s="24" t="str">
        <f t="shared" si="14"/>
        <v/>
      </c>
    </row>
    <row r="453" spans="1:11" ht="27" customHeight="1" x14ac:dyDescent="0.2">
      <c r="A453" s="11"/>
      <c r="B453" s="12"/>
      <c r="C453" s="13"/>
      <c r="D453" s="14"/>
      <c r="E453" s="15"/>
      <c r="F453" s="64"/>
      <c r="G453" s="30"/>
      <c r="H453" s="31"/>
      <c r="I453" s="32"/>
      <c r="J453" s="36" t="str">
        <f t="shared" si="15"/>
        <v/>
      </c>
      <c r="K453" s="24" t="str">
        <f t="shared" si="14"/>
        <v/>
      </c>
    </row>
    <row r="454" spans="1:11" ht="27" customHeight="1" x14ac:dyDescent="0.2">
      <c r="A454" s="11"/>
      <c r="B454" s="12"/>
      <c r="C454" s="13"/>
      <c r="D454" s="14"/>
      <c r="E454" s="15"/>
      <c r="F454" s="64"/>
      <c r="G454" s="30"/>
      <c r="H454" s="31"/>
      <c r="I454" s="32"/>
      <c r="J454" s="36" t="str">
        <f t="shared" si="15"/>
        <v/>
      </c>
      <c r="K454" s="24" t="str">
        <f t="shared" si="14"/>
        <v/>
      </c>
    </row>
    <row r="455" spans="1:11" ht="27" customHeight="1" x14ac:dyDescent="0.2">
      <c r="A455" s="11"/>
      <c r="B455" s="12"/>
      <c r="C455" s="13"/>
      <c r="D455" s="14"/>
      <c r="E455" s="15"/>
      <c r="F455" s="64"/>
      <c r="G455" s="30"/>
      <c r="H455" s="31"/>
      <c r="I455" s="32"/>
      <c r="J455" s="36" t="str">
        <f t="shared" si="15"/>
        <v/>
      </c>
      <c r="K455" s="24" t="str">
        <f t="shared" si="14"/>
        <v/>
      </c>
    </row>
    <row r="456" spans="1:11" ht="27" customHeight="1" x14ac:dyDescent="0.2">
      <c r="A456" s="11"/>
      <c r="B456" s="12"/>
      <c r="C456" s="13"/>
      <c r="D456" s="14"/>
      <c r="E456" s="15"/>
      <c r="F456" s="64"/>
      <c r="G456" s="30"/>
      <c r="H456" s="31"/>
      <c r="I456" s="32"/>
      <c r="J456" s="36" t="str">
        <f t="shared" si="15"/>
        <v/>
      </c>
      <c r="K456" s="24" t="str">
        <f t="shared" si="14"/>
        <v/>
      </c>
    </row>
    <row r="457" spans="1:11" ht="27" customHeight="1" x14ac:dyDescent="0.2">
      <c r="A457" s="11"/>
      <c r="B457" s="12"/>
      <c r="C457" s="13"/>
      <c r="D457" s="14"/>
      <c r="E457" s="15"/>
      <c r="F457" s="64"/>
      <c r="G457" s="30"/>
      <c r="H457" s="31"/>
      <c r="I457" s="32"/>
      <c r="J457" s="36" t="str">
        <f t="shared" si="15"/>
        <v/>
      </c>
      <c r="K457" s="24" t="str">
        <f t="shared" si="14"/>
        <v/>
      </c>
    </row>
    <row r="458" spans="1:11" ht="27" customHeight="1" x14ac:dyDescent="0.2">
      <c r="A458" s="11"/>
      <c r="B458" s="12"/>
      <c r="C458" s="13"/>
      <c r="D458" s="14"/>
      <c r="E458" s="15"/>
      <c r="F458" s="64"/>
      <c r="G458" s="30"/>
      <c r="H458" s="31"/>
      <c r="I458" s="32"/>
      <c r="J458" s="36" t="str">
        <f t="shared" si="15"/>
        <v/>
      </c>
      <c r="K458" s="24" t="str">
        <f t="shared" si="14"/>
        <v/>
      </c>
    </row>
    <row r="459" spans="1:11" ht="27" customHeight="1" x14ac:dyDescent="0.2">
      <c r="A459" s="11"/>
      <c r="B459" s="12"/>
      <c r="C459" s="13"/>
      <c r="D459" s="14"/>
      <c r="E459" s="15"/>
      <c r="F459" s="64"/>
      <c r="G459" s="30"/>
      <c r="H459" s="31"/>
      <c r="I459" s="32"/>
      <c r="J459" s="36" t="str">
        <f t="shared" si="15"/>
        <v/>
      </c>
      <c r="K459" s="24" t="str">
        <f t="shared" si="14"/>
        <v/>
      </c>
    </row>
    <row r="460" spans="1:11" ht="27" customHeight="1" x14ac:dyDescent="0.2">
      <c r="A460" s="11"/>
      <c r="B460" s="12"/>
      <c r="C460" s="13"/>
      <c r="D460" s="14"/>
      <c r="E460" s="15"/>
      <c r="F460" s="64"/>
      <c r="G460" s="30"/>
      <c r="H460" s="31"/>
      <c r="I460" s="32"/>
      <c r="J460" s="36" t="str">
        <f t="shared" si="15"/>
        <v/>
      </c>
      <c r="K460" s="24" t="str">
        <f t="shared" si="14"/>
        <v/>
      </c>
    </row>
    <row r="461" spans="1:11" ht="27" customHeight="1" x14ac:dyDescent="0.2">
      <c r="A461" s="11"/>
      <c r="B461" s="12"/>
      <c r="C461" s="13"/>
      <c r="D461" s="14"/>
      <c r="E461" s="15"/>
      <c r="F461" s="64"/>
      <c r="G461" s="30"/>
      <c r="H461" s="31"/>
      <c r="I461" s="32"/>
      <c r="J461" s="36" t="str">
        <f t="shared" si="15"/>
        <v/>
      </c>
      <c r="K461" s="24" t="str">
        <f t="shared" si="14"/>
        <v/>
      </c>
    </row>
    <row r="462" spans="1:11" ht="27" customHeight="1" x14ac:dyDescent="0.2">
      <c r="A462" s="11"/>
      <c r="B462" s="12"/>
      <c r="C462" s="13"/>
      <c r="D462" s="14"/>
      <c r="E462" s="15"/>
      <c r="F462" s="64"/>
      <c r="G462" s="30"/>
      <c r="H462" s="31"/>
      <c r="I462" s="32"/>
      <c r="J462" s="36" t="str">
        <f t="shared" si="15"/>
        <v/>
      </c>
      <c r="K462" s="24" t="str">
        <f t="shared" si="14"/>
        <v/>
      </c>
    </row>
    <row r="463" spans="1:11" ht="27" customHeight="1" x14ac:dyDescent="0.2">
      <c r="A463" s="11"/>
      <c r="B463" s="12"/>
      <c r="C463" s="13"/>
      <c r="D463" s="14"/>
      <c r="E463" s="15"/>
      <c r="F463" s="64"/>
      <c r="G463" s="30"/>
      <c r="H463" s="31"/>
      <c r="I463" s="32"/>
      <c r="J463" s="36" t="str">
        <f t="shared" si="15"/>
        <v/>
      </c>
      <c r="K463" s="24" t="str">
        <f t="shared" si="14"/>
        <v/>
      </c>
    </row>
    <row r="464" spans="1:11" ht="27" customHeight="1" x14ac:dyDescent="0.2">
      <c r="A464" s="11"/>
      <c r="B464" s="12"/>
      <c r="C464" s="13"/>
      <c r="D464" s="14"/>
      <c r="E464" s="15"/>
      <c r="F464" s="64"/>
      <c r="G464" s="30"/>
      <c r="H464" s="31"/>
      <c r="I464" s="32"/>
      <c r="J464" s="36" t="str">
        <f t="shared" si="15"/>
        <v/>
      </c>
      <c r="K464" s="24" t="str">
        <f t="shared" si="14"/>
        <v/>
      </c>
    </row>
    <row r="465" spans="1:11" ht="27" customHeight="1" x14ac:dyDescent="0.2">
      <c r="A465" s="11"/>
      <c r="B465" s="12"/>
      <c r="C465" s="13"/>
      <c r="D465" s="14"/>
      <c r="E465" s="15"/>
      <c r="F465" s="64"/>
      <c r="G465" s="30"/>
      <c r="H465" s="31"/>
      <c r="I465" s="32"/>
      <c r="J465" s="36" t="str">
        <f t="shared" si="15"/>
        <v/>
      </c>
      <c r="K465" s="24" t="str">
        <f t="shared" si="14"/>
        <v/>
      </c>
    </row>
    <row r="466" spans="1:11" ht="27" customHeight="1" x14ac:dyDescent="0.2">
      <c r="A466" s="11"/>
      <c r="B466" s="12"/>
      <c r="C466" s="13"/>
      <c r="D466" s="14"/>
      <c r="E466" s="15"/>
      <c r="F466" s="64"/>
      <c r="G466" s="30"/>
      <c r="H466" s="31"/>
      <c r="I466" s="32"/>
      <c r="J466" s="36" t="str">
        <f t="shared" si="15"/>
        <v/>
      </c>
      <c r="K466" s="24" t="str">
        <f t="shared" si="14"/>
        <v/>
      </c>
    </row>
    <row r="467" spans="1:11" ht="27" customHeight="1" x14ac:dyDescent="0.2">
      <c r="A467" s="11"/>
      <c r="B467" s="12"/>
      <c r="C467" s="13"/>
      <c r="D467" s="14"/>
      <c r="E467" s="15"/>
      <c r="F467" s="64"/>
      <c r="G467" s="30"/>
      <c r="H467" s="31"/>
      <c r="I467" s="32"/>
      <c r="J467" s="36" t="str">
        <f t="shared" si="15"/>
        <v/>
      </c>
      <c r="K467" s="24" t="str">
        <f t="shared" ref="K467:K530" si="16">IF(OR(LEN(F467)=0,F467="Gebot in € je fm"),"",E467*F467)</f>
        <v/>
      </c>
    </row>
    <row r="468" spans="1:11" ht="27" customHeight="1" x14ac:dyDescent="0.2">
      <c r="A468" s="11"/>
      <c r="B468" s="12"/>
      <c r="C468" s="13"/>
      <c r="D468" s="14"/>
      <c r="E468" s="15"/>
      <c r="F468" s="64"/>
      <c r="G468" s="30"/>
      <c r="H468" s="31"/>
      <c r="I468" s="32"/>
      <c r="J468" s="36" t="str">
        <f t="shared" si="15"/>
        <v/>
      </c>
      <c r="K468" s="24" t="str">
        <f t="shared" si="16"/>
        <v/>
      </c>
    </row>
    <row r="469" spans="1:11" ht="27" customHeight="1" x14ac:dyDescent="0.2">
      <c r="A469" s="11"/>
      <c r="B469" s="12"/>
      <c r="C469" s="13"/>
      <c r="D469" s="14"/>
      <c r="E469" s="15"/>
      <c r="F469" s="64"/>
      <c r="G469" s="30"/>
      <c r="H469" s="31"/>
      <c r="I469" s="32"/>
      <c r="J469" s="36" t="str">
        <f t="shared" si="15"/>
        <v/>
      </c>
      <c r="K469" s="24" t="str">
        <f t="shared" si="16"/>
        <v/>
      </c>
    </row>
    <row r="470" spans="1:11" ht="27" customHeight="1" x14ac:dyDescent="0.2">
      <c r="A470" s="11"/>
      <c r="B470" s="12"/>
      <c r="C470" s="13"/>
      <c r="D470" s="14"/>
      <c r="E470" s="15"/>
      <c r="F470" s="64"/>
      <c r="G470" s="30"/>
      <c r="H470" s="31"/>
      <c r="I470" s="32"/>
      <c r="J470" s="36" t="str">
        <f t="shared" si="15"/>
        <v/>
      </c>
      <c r="K470" s="24" t="str">
        <f t="shared" si="16"/>
        <v/>
      </c>
    </row>
    <row r="471" spans="1:11" ht="27" customHeight="1" x14ac:dyDescent="0.2">
      <c r="A471" s="11"/>
      <c r="B471" s="12"/>
      <c r="C471" s="13"/>
      <c r="D471" s="14"/>
      <c r="E471" s="15"/>
      <c r="F471" s="64"/>
      <c r="G471" s="30"/>
      <c r="H471" s="31"/>
      <c r="I471" s="32"/>
      <c r="J471" s="36" t="str">
        <f t="shared" si="15"/>
        <v/>
      </c>
      <c r="K471" s="24" t="str">
        <f t="shared" si="16"/>
        <v/>
      </c>
    </row>
    <row r="472" spans="1:11" ht="27" customHeight="1" x14ac:dyDescent="0.2">
      <c r="A472" s="11"/>
      <c r="B472" s="12"/>
      <c r="C472" s="13"/>
      <c r="D472" s="14"/>
      <c r="E472" s="15"/>
      <c r="F472" s="64"/>
      <c r="G472" s="30"/>
      <c r="H472" s="31"/>
      <c r="I472" s="32"/>
      <c r="J472" s="36" t="str">
        <f t="shared" si="15"/>
        <v/>
      </c>
      <c r="K472" s="24" t="str">
        <f t="shared" si="16"/>
        <v/>
      </c>
    </row>
    <row r="473" spans="1:11" ht="27" customHeight="1" x14ac:dyDescent="0.2">
      <c r="A473" s="11"/>
      <c r="B473" s="12"/>
      <c r="C473" s="13"/>
      <c r="D473" s="14"/>
      <c r="E473" s="15"/>
      <c r="F473" s="64"/>
      <c r="G473" s="30"/>
      <c r="H473" s="31"/>
      <c r="I473" s="32"/>
      <c r="J473" s="36" t="str">
        <f t="shared" si="15"/>
        <v/>
      </c>
      <c r="K473" s="24" t="str">
        <f t="shared" si="16"/>
        <v/>
      </c>
    </row>
    <row r="474" spans="1:11" ht="27" customHeight="1" x14ac:dyDescent="0.2">
      <c r="A474" s="11"/>
      <c r="B474" s="12"/>
      <c r="C474" s="13"/>
      <c r="D474" s="14"/>
      <c r="E474" s="15"/>
      <c r="F474" s="64"/>
      <c r="G474" s="30"/>
      <c r="H474" s="31"/>
      <c r="I474" s="32"/>
      <c r="J474" s="36" t="str">
        <f t="shared" si="15"/>
        <v/>
      </c>
      <c r="K474" s="24" t="str">
        <f t="shared" si="16"/>
        <v/>
      </c>
    </row>
    <row r="475" spans="1:11" ht="27" customHeight="1" x14ac:dyDescent="0.2">
      <c r="A475" s="11"/>
      <c r="B475" s="12"/>
      <c r="C475" s="13"/>
      <c r="D475" s="14"/>
      <c r="E475" s="15"/>
      <c r="F475" s="64"/>
      <c r="G475" s="30"/>
      <c r="H475" s="31"/>
      <c r="I475" s="32"/>
      <c r="J475" s="36" t="str">
        <f t="shared" si="15"/>
        <v/>
      </c>
      <c r="K475" s="24" t="str">
        <f t="shared" si="16"/>
        <v/>
      </c>
    </row>
    <row r="476" spans="1:11" ht="27" customHeight="1" x14ac:dyDescent="0.2">
      <c r="A476" s="11"/>
      <c r="B476" s="12"/>
      <c r="C476" s="13"/>
      <c r="D476" s="14"/>
      <c r="E476" s="15"/>
      <c r="F476" s="64"/>
      <c r="G476" s="30"/>
      <c r="H476" s="31"/>
      <c r="I476" s="32"/>
      <c r="J476" s="36" t="str">
        <f t="shared" si="15"/>
        <v/>
      </c>
      <c r="K476" s="24" t="str">
        <f t="shared" si="16"/>
        <v/>
      </c>
    </row>
    <row r="477" spans="1:11" ht="27" customHeight="1" x14ac:dyDescent="0.2">
      <c r="A477" s="11"/>
      <c r="B477" s="12"/>
      <c r="C477" s="13"/>
      <c r="D477" s="14"/>
      <c r="E477" s="15"/>
      <c r="F477" s="64"/>
      <c r="G477" s="30"/>
      <c r="H477" s="31"/>
      <c r="I477" s="32"/>
      <c r="J477" s="36" t="str">
        <f t="shared" si="15"/>
        <v/>
      </c>
      <c r="K477" s="24" t="str">
        <f t="shared" si="16"/>
        <v/>
      </c>
    </row>
    <row r="478" spans="1:11" ht="27" customHeight="1" x14ac:dyDescent="0.2">
      <c r="A478" s="11"/>
      <c r="B478" s="12"/>
      <c r="C478" s="13"/>
      <c r="D478" s="14"/>
      <c r="E478" s="15"/>
      <c r="F478" s="64"/>
      <c r="G478" s="30"/>
      <c r="H478" s="31"/>
      <c r="I478" s="32"/>
      <c r="J478" s="36" t="str">
        <f t="shared" si="15"/>
        <v/>
      </c>
      <c r="K478" s="24" t="str">
        <f t="shared" si="16"/>
        <v/>
      </c>
    </row>
    <row r="479" spans="1:11" ht="27" customHeight="1" x14ac:dyDescent="0.2">
      <c r="A479" s="11"/>
      <c r="B479" s="12"/>
      <c r="C479" s="13"/>
      <c r="D479" s="14"/>
      <c r="E479" s="15"/>
      <c r="F479" s="64"/>
      <c r="G479" s="30"/>
      <c r="H479" s="31"/>
      <c r="I479" s="32"/>
      <c r="J479" s="36" t="str">
        <f t="shared" si="15"/>
        <v/>
      </c>
      <c r="K479" s="24" t="str">
        <f t="shared" si="16"/>
        <v/>
      </c>
    </row>
    <row r="480" spans="1:11" ht="27" customHeight="1" x14ac:dyDescent="0.2">
      <c r="A480" s="11"/>
      <c r="B480" s="12"/>
      <c r="C480" s="13"/>
      <c r="D480" s="14"/>
      <c r="E480" s="15"/>
      <c r="F480" s="64"/>
      <c r="G480" s="30"/>
      <c r="H480" s="31"/>
      <c r="I480" s="32"/>
      <c r="J480" s="36" t="str">
        <f t="shared" si="15"/>
        <v/>
      </c>
      <c r="K480" s="24" t="str">
        <f t="shared" si="16"/>
        <v/>
      </c>
    </row>
    <row r="481" spans="1:11" ht="27" customHeight="1" x14ac:dyDescent="0.2">
      <c r="A481" s="11"/>
      <c r="B481" s="12"/>
      <c r="C481" s="13"/>
      <c r="D481" s="14"/>
      <c r="E481" s="15"/>
      <c r="F481" s="64"/>
      <c r="G481" s="30"/>
      <c r="H481" s="31"/>
      <c r="I481" s="32"/>
      <c r="J481" s="36" t="str">
        <f t="shared" si="15"/>
        <v/>
      </c>
      <c r="K481" s="24" t="str">
        <f t="shared" si="16"/>
        <v/>
      </c>
    </row>
    <row r="482" spans="1:11" ht="27" customHeight="1" x14ac:dyDescent="0.2">
      <c r="A482" s="11"/>
      <c r="B482" s="12"/>
      <c r="C482" s="13"/>
      <c r="D482" s="14"/>
      <c r="E482" s="15"/>
      <c r="F482" s="64"/>
      <c r="G482" s="30"/>
      <c r="H482" s="31"/>
      <c r="I482" s="32"/>
      <c r="J482" s="36" t="str">
        <f t="shared" si="15"/>
        <v/>
      </c>
      <c r="K482" s="24" t="str">
        <f t="shared" si="16"/>
        <v/>
      </c>
    </row>
    <row r="483" spans="1:11" ht="27" customHeight="1" x14ac:dyDescent="0.2">
      <c r="A483" s="11"/>
      <c r="B483" s="12"/>
      <c r="C483" s="13"/>
      <c r="D483" s="14"/>
      <c r="E483" s="15"/>
      <c r="F483" s="64"/>
      <c r="G483" s="30"/>
      <c r="H483" s="31"/>
      <c r="I483" s="32"/>
      <c r="J483" s="36" t="str">
        <f t="shared" si="15"/>
        <v/>
      </c>
      <c r="K483" s="24" t="str">
        <f t="shared" si="16"/>
        <v/>
      </c>
    </row>
    <row r="484" spans="1:11" ht="27" customHeight="1" x14ac:dyDescent="0.2">
      <c r="A484" s="11"/>
      <c r="B484" s="12"/>
      <c r="C484" s="13"/>
      <c r="D484" s="14"/>
      <c r="E484" s="15"/>
      <c r="F484" s="64"/>
      <c r="G484" s="30"/>
      <c r="H484" s="31"/>
      <c r="I484" s="32"/>
      <c r="J484" s="36" t="str">
        <f t="shared" si="15"/>
        <v/>
      </c>
      <c r="K484" s="24" t="str">
        <f t="shared" si="16"/>
        <v/>
      </c>
    </row>
    <row r="485" spans="1:11" ht="27" customHeight="1" x14ac:dyDescent="0.2">
      <c r="A485" s="11"/>
      <c r="B485" s="12"/>
      <c r="C485" s="13"/>
      <c r="D485" s="14"/>
      <c r="E485" s="15"/>
      <c r="F485" s="64"/>
      <c r="G485" s="30"/>
      <c r="H485" s="31"/>
      <c r="I485" s="32"/>
      <c r="J485" s="36" t="str">
        <f t="shared" si="15"/>
        <v/>
      </c>
      <c r="K485" s="24" t="str">
        <f t="shared" si="16"/>
        <v/>
      </c>
    </row>
    <row r="486" spans="1:11" ht="27" customHeight="1" x14ac:dyDescent="0.2">
      <c r="A486" s="11"/>
      <c r="B486" s="12"/>
      <c r="C486" s="13"/>
      <c r="D486" s="14"/>
      <c r="E486" s="15"/>
      <c r="F486" s="64"/>
      <c r="G486" s="30"/>
      <c r="H486" s="31"/>
      <c r="I486" s="32"/>
      <c r="J486" s="36" t="str">
        <f t="shared" si="15"/>
        <v/>
      </c>
      <c r="K486" s="24" t="str">
        <f t="shared" si="16"/>
        <v/>
      </c>
    </row>
    <row r="487" spans="1:11" ht="27" customHeight="1" x14ac:dyDescent="0.2">
      <c r="A487" s="11"/>
      <c r="B487" s="12"/>
      <c r="C487" s="13"/>
      <c r="D487" s="14"/>
      <c r="E487" s="15"/>
      <c r="F487" s="64"/>
      <c r="G487" s="30"/>
      <c r="H487" s="31"/>
      <c r="I487" s="32"/>
      <c r="J487" s="36" t="str">
        <f t="shared" si="15"/>
        <v/>
      </c>
      <c r="K487" s="24" t="str">
        <f t="shared" si="16"/>
        <v/>
      </c>
    </row>
    <row r="488" spans="1:11" ht="27" customHeight="1" x14ac:dyDescent="0.2">
      <c r="A488" s="11"/>
      <c r="B488" s="12"/>
      <c r="C488" s="13"/>
      <c r="D488" s="14"/>
      <c r="E488" s="15"/>
      <c r="F488" s="64"/>
      <c r="G488" s="30"/>
      <c r="H488" s="31"/>
      <c r="I488" s="32"/>
      <c r="J488" s="36" t="str">
        <f t="shared" si="15"/>
        <v/>
      </c>
      <c r="K488" s="24" t="str">
        <f t="shared" si="16"/>
        <v/>
      </c>
    </row>
    <row r="489" spans="1:11" ht="27" customHeight="1" x14ac:dyDescent="0.2">
      <c r="A489" s="11"/>
      <c r="B489" s="12"/>
      <c r="C489" s="13"/>
      <c r="D489" s="14"/>
      <c r="E489" s="15"/>
      <c r="F489" s="64"/>
      <c r="G489" s="30"/>
      <c r="H489" s="31"/>
      <c r="I489" s="32"/>
      <c r="J489" s="36" t="str">
        <f t="shared" si="15"/>
        <v/>
      </c>
      <c r="K489" s="24" t="str">
        <f t="shared" si="16"/>
        <v/>
      </c>
    </row>
    <row r="490" spans="1:11" ht="27" customHeight="1" x14ac:dyDescent="0.2">
      <c r="A490" s="11"/>
      <c r="B490" s="12"/>
      <c r="C490" s="13"/>
      <c r="D490" s="14"/>
      <c r="E490" s="15"/>
      <c r="F490" s="64"/>
      <c r="G490" s="30"/>
      <c r="H490" s="31"/>
      <c r="I490" s="32"/>
      <c r="J490" s="36" t="str">
        <f t="shared" si="15"/>
        <v/>
      </c>
      <c r="K490" s="24" t="str">
        <f t="shared" si="16"/>
        <v/>
      </c>
    </row>
    <row r="491" spans="1:11" ht="27" customHeight="1" x14ac:dyDescent="0.2">
      <c r="A491" s="11"/>
      <c r="B491" s="12"/>
      <c r="C491" s="13"/>
      <c r="D491" s="14"/>
      <c r="E491" s="15"/>
      <c r="F491" s="64"/>
      <c r="G491" s="30"/>
      <c r="H491" s="31"/>
      <c r="I491" s="32"/>
      <c r="J491" s="36" t="str">
        <f t="shared" si="15"/>
        <v/>
      </c>
      <c r="K491" s="24" t="str">
        <f t="shared" si="16"/>
        <v/>
      </c>
    </row>
    <row r="492" spans="1:11" ht="27" customHeight="1" x14ac:dyDescent="0.2">
      <c r="A492" s="11"/>
      <c r="B492" s="12"/>
      <c r="C492" s="13"/>
      <c r="D492" s="14"/>
      <c r="E492" s="15"/>
      <c r="F492" s="64"/>
      <c r="G492" s="30"/>
      <c r="H492" s="31"/>
      <c r="I492" s="32"/>
      <c r="J492" s="36" t="str">
        <f t="shared" si="15"/>
        <v/>
      </c>
      <c r="K492" s="24" t="str">
        <f t="shared" si="16"/>
        <v/>
      </c>
    </row>
    <row r="493" spans="1:11" ht="27" customHeight="1" x14ac:dyDescent="0.2">
      <c r="A493" s="11"/>
      <c r="B493" s="12"/>
      <c r="C493" s="13"/>
      <c r="D493" s="14"/>
      <c r="E493" s="15"/>
      <c r="F493" s="64"/>
      <c r="G493" s="30"/>
      <c r="H493" s="31"/>
      <c r="I493" s="32"/>
      <c r="J493" s="36" t="str">
        <f t="shared" si="15"/>
        <v/>
      </c>
      <c r="K493" s="24" t="str">
        <f t="shared" si="16"/>
        <v/>
      </c>
    </row>
    <row r="494" spans="1:11" ht="27" customHeight="1" x14ac:dyDescent="0.2">
      <c r="A494" s="11"/>
      <c r="B494" s="12"/>
      <c r="C494" s="13"/>
      <c r="D494" s="14"/>
      <c r="E494" s="15"/>
      <c r="F494" s="64"/>
      <c r="G494" s="30"/>
      <c r="H494" s="31"/>
      <c r="I494" s="32"/>
      <c r="J494" s="36" t="str">
        <f t="shared" si="15"/>
        <v/>
      </c>
      <c r="K494" s="24" t="str">
        <f t="shared" si="16"/>
        <v/>
      </c>
    </row>
    <row r="495" spans="1:11" ht="27" customHeight="1" x14ac:dyDescent="0.2">
      <c r="A495" s="11"/>
      <c r="B495" s="12"/>
      <c r="C495" s="13"/>
      <c r="D495" s="14"/>
      <c r="E495" s="15"/>
      <c r="F495" s="64"/>
      <c r="G495" s="30"/>
      <c r="H495" s="31"/>
      <c r="I495" s="32"/>
      <c r="J495" s="36" t="str">
        <f t="shared" si="15"/>
        <v/>
      </c>
      <c r="K495" s="24" t="str">
        <f t="shared" si="16"/>
        <v/>
      </c>
    </row>
    <row r="496" spans="1:11" ht="27" customHeight="1" x14ac:dyDescent="0.2">
      <c r="A496" s="11"/>
      <c r="B496" s="12"/>
      <c r="C496" s="13"/>
      <c r="D496" s="14"/>
      <c r="E496" s="15"/>
      <c r="F496" s="64"/>
      <c r="G496" s="30"/>
      <c r="H496" s="31"/>
      <c r="I496" s="32"/>
      <c r="J496" s="36" t="str">
        <f t="shared" si="15"/>
        <v/>
      </c>
      <c r="K496" s="24" t="str">
        <f t="shared" si="16"/>
        <v/>
      </c>
    </row>
    <row r="497" spans="1:11" ht="27" customHeight="1" x14ac:dyDescent="0.2">
      <c r="A497" s="11"/>
      <c r="B497" s="12"/>
      <c r="C497" s="13"/>
      <c r="D497" s="14"/>
      <c r="E497" s="15"/>
      <c r="F497" s="64"/>
      <c r="G497" s="30"/>
      <c r="H497" s="31"/>
      <c r="I497" s="32"/>
      <c r="J497" s="36" t="str">
        <f t="shared" si="15"/>
        <v/>
      </c>
      <c r="K497" s="24" t="str">
        <f t="shared" si="16"/>
        <v/>
      </c>
    </row>
    <row r="498" spans="1:11" ht="27" customHeight="1" x14ac:dyDescent="0.2">
      <c r="A498" s="11"/>
      <c r="B498" s="12"/>
      <c r="C498" s="13"/>
      <c r="D498" s="14"/>
      <c r="E498" s="15"/>
      <c r="F498" s="64"/>
      <c r="G498" s="30"/>
      <c r="H498" s="31"/>
      <c r="I498" s="32"/>
      <c r="J498" s="36" t="str">
        <f t="shared" si="15"/>
        <v/>
      </c>
      <c r="K498" s="24" t="str">
        <f t="shared" si="16"/>
        <v/>
      </c>
    </row>
    <row r="499" spans="1:11" ht="27" customHeight="1" x14ac:dyDescent="0.2">
      <c r="A499" s="11"/>
      <c r="B499" s="12"/>
      <c r="C499" s="13"/>
      <c r="D499" s="14"/>
      <c r="E499" s="15"/>
      <c r="F499" s="64"/>
      <c r="G499" s="30"/>
      <c r="H499" s="31"/>
      <c r="I499" s="32"/>
      <c r="J499" s="36" t="str">
        <f t="shared" si="15"/>
        <v/>
      </c>
      <c r="K499" s="24" t="str">
        <f t="shared" si="16"/>
        <v/>
      </c>
    </row>
    <row r="500" spans="1:11" ht="27" customHeight="1" x14ac:dyDescent="0.2">
      <c r="A500" s="11"/>
      <c r="B500" s="12"/>
      <c r="C500" s="13"/>
      <c r="D500" s="14"/>
      <c r="E500" s="15"/>
      <c r="F500" s="64"/>
      <c r="G500" s="30"/>
      <c r="H500" s="31"/>
      <c r="I500" s="32"/>
      <c r="J500" s="36" t="str">
        <f t="shared" si="15"/>
        <v/>
      </c>
      <c r="K500" s="24" t="str">
        <f t="shared" si="16"/>
        <v/>
      </c>
    </row>
    <row r="501" spans="1:11" ht="27" customHeight="1" x14ac:dyDescent="0.2">
      <c r="A501" s="11"/>
      <c r="B501" s="12"/>
      <c r="C501" s="13"/>
      <c r="D501" s="14"/>
      <c r="E501" s="15"/>
      <c r="F501" s="64"/>
      <c r="G501" s="30"/>
      <c r="H501" s="31"/>
      <c r="I501" s="32"/>
      <c r="J501" s="36" t="str">
        <f t="shared" si="15"/>
        <v/>
      </c>
      <c r="K501" s="24" t="str">
        <f t="shared" si="16"/>
        <v/>
      </c>
    </row>
    <row r="502" spans="1:11" ht="27" customHeight="1" x14ac:dyDescent="0.2">
      <c r="A502" s="11"/>
      <c r="B502" s="12"/>
      <c r="C502" s="13"/>
      <c r="D502" s="14"/>
      <c r="E502" s="15"/>
      <c r="F502" s="64"/>
      <c r="G502" s="30"/>
      <c r="H502" s="31"/>
      <c r="I502" s="32"/>
      <c r="J502" s="36" t="str">
        <f t="shared" si="15"/>
        <v/>
      </c>
      <c r="K502" s="24" t="str">
        <f t="shared" si="16"/>
        <v/>
      </c>
    </row>
    <row r="503" spans="1:11" ht="27" customHeight="1" x14ac:dyDescent="0.2">
      <c r="A503" s="11"/>
      <c r="B503" s="12"/>
      <c r="C503" s="13"/>
      <c r="D503" s="14"/>
      <c r="E503" s="15"/>
      <c r="F503" s="64"/>
      <c r="G503" s="30"/>
      <c r="H503" s="31"/>
      <c r="I503" s="32"/>
      <c r="J503" s="36" t="str">
        <f t="shared" si="15"/>
        <v/>
      </c>
      <c r="K503" s="24" t="str">
        <f t="shared" si="16"/>
        <v/>
      </c>
    </row>
    <row r="504" spans="1:11" ht="27" customHeight="1" x14ac:dyDescent="0.2">
      <c r="A504" s="11"/>
      <c r="B504" s="12"/>
      <c r="C504" s="13"/>
      <c r="D504" s="14"/>
      <c r="E504" s="15"/>
      <c r="F504" s="64"/>
      <c r="G504" s="30"/>
      <c r="H504" s="31"/>
      <c r="I504" s="32"/>
      <c r="J504" s="36" t="str">
        <f t="shared" si="15"/>
        <v/>
      </c>
      <c r="K504" s="24" t="str">
        <f t="shared" si="16"/>
        <v/>
      </c>
    </row>
    <row r="505" spans="1:11" ht="27" customHeight="1" x14ac:dyDescent="0.2">
      <c r="A505" s="11"/>
      <c r="B505" s="12"/>
      <c r="C505" s="13"/>
      <c r="D505" s="14"/>
      <c r="E505" s="15"/>
      <c r="F505" s="64"/>
      <c r="G505" s="30"/>
      <c r="H505" s="31"/>
      <c r="I505" s="32"/>
      <c r="J505" s="36" t="str">
        <f t="shared" si="15"/>
        <v/>
      </c>
      <c r="K505" s="24" t="str">
        <f t="shared" si="16"/>
        <v/>
      </c>
    </row>
    <row r="506" spans="1:11" ht="27" customHeight="1" x14ac:dyDescent="0.2">
      <c r="A506" s="11"/>
      <c r="B506" s="12"/>
      <c r="C506" s="13"/>
      <c r="D506" s="14"/>
      <c r="E506" s="15"/>
      <c r="F506" s="64"/>
      <c r="G506" s="30"/>
      <c r="H506" s="31"/>
      <c r="I506" s="32"/>
      <c r="J506" s="36" t="str">
        <f t="shared" si="15"/>
        <v/>
      </c>
      <c r="K506" s="24" t="str">
        <f t="shared" si="16"/>
        <v/>
      </c>
    </row>
    <row r="507" spans="1:11" ht="27" customHeight="1" x14ac:dyDescent="0.2">
      <c r="A507" s="11"/>
      <c r="B507" s="12"/>
      <c r="C507" s="13"/>
      <c r="D507" s="14"/>
      <c r="E507" s="15"/>
      <c r="F507" s="64"/>
      <c r="G507" s="30"/>
      <c r="H507" s="31"/>
      <c r="I507" s="32"/>
      <c r="J507" s="36" t="str">
        <f t="shared" si="15"/>
        <v/>
      </c>
      <c r="K507" s="24" t="str">
        <f t="shared" si="16"/>
        <v/>
      </c>
    </row>
    <row r="508" spans="1:11" ht="27" customHeight="1" x14ac:dyDescent="0.2">
      <c r="A508" s="11"/>
      <c r="B508" s="12"/>
      <c r="C508" s="13"/>
      <c r="D508" s="14"/>
      <c r="E508" s="15"/>
      <c r="F508" s="64"/>
      <c r="G508" s="30"/>
      <c r="H508" s="31"/>
      <c r="I508" s="32"/>
      <c r="J508" s="36" t="str">
        <f t="shared" si="15"/>
        <v/>
      </c>
      <c r="K508" s="24" t="str">
        <f t="shared" si="16"/>
        <v/>
      </c>
    </row>
    <row r="509" spans="1:11" ht="27" customHeight="1" x14ac:dyDescent="0.2">
      <c r="A509" s="11"/>
      <c r="B509" s="12"/>
      <c r="C509" s="13"/>
      <c r="D509" s="14"/>
      <c r="E509" s="15"/>
      <c r="F509" s="64"/>
      <c r="G509" s="30"/>
      <c r="H509" s="31"/>
      <c r="I509" s="32"/>
      <c r="J509" s="36" t="str">
        <f t="shared" si="15"/>
        <v/>
      </c>
      <c r="K509" s="24" t="str">
        <f t="shared" si="16"/>
        <v/>
      </c>
    </row>
    <row r="510" spans="1:11" ht="27" customHeight="1" x14ac:dyDescent="0.2">
      <c r="A510" s="11"/>
      <c r="B510" s="12"/>
      <c r="C510" s="13"/>
      <c r="D510" s="14"/>
      <c r="E510" s="15"/>
      <c r="F510" s="64"/>
      <c r="G510" s="30"/>
      <c r="H510" s="31"/>
      <c r="I510" s="32"/>
      <c r="J510" s="36" t="str">
        <f t="shared" si="15"/>
        <v/>
      </c>
      <c r="K510" s="24" t="str">
        <f t="shared" si="16"/>
        <v/>
      </c>
    </row>
    <row r="511" spans="1:11" ht="27" customHeight="1" x14ac:dyDescent="0.2">
      <c r="A511" s="11"/>
      <c r="B511" s="12"/>
      <c r="C511" s="13"/>
      <c r="D511" s="14"/>
      <c r="E511" s="15"/>
      <c r="F511" s="64"/>
      <c r="G511" s="30"/>
      <c r="H511" s="31"/>
      <c r="I511" s="32"/>
      <c r="J511" s="36" t="str">
        <f t="shared" si="15"/>
        <v/>
      </c>
      <c r="K511" s="24" t="str">
        <f t="shared" si="16"/>
        <v/>
      </c>
    </row>
    <row r="512" spans="1:11" ht="27" customHeight="1" x14ac:dyDescent="0.2">
      <c r="A512" s="11"/>
      <c r="B512" s="12"/>
      <c r="C512" s="13"/>
      <c r="D512" s="14"/>
      <c r="E512" s="15"/>
      <c r="F512" s="64"/>
      <c r="G512" s="30"/>
      <c r="H512" s="31"/>
      <c r="I512" s="32"/>
      <c r="J512" s="36" t="str">
        <f t="shared" si="15"/>
        <v/>
      </c>
      <c r="K512" s="24" t="str">
        <f t="shared" si="16"/>
        <v/>
      </c>
    </row>
    <row r="513" spans="1:11" ht="27" customHeight="1" x14ac:dyDescent="0.2">
      <c r="A513" s="11"/>
      <c r="B513" s="12"/>
      <c r="C513" s="13"/>
      <c r="D513" s="14"/>
      <c r="E513" s="15"/>
      <c r="F513" s="64"/>
      <c r="G513" s="30"/>
      <c r="H513" s="31"/>
      <c r="I513" s="32"/>
      <c r="J513" s="36" t="str">
        <f t="shared" si="15"/>
        <v/>
      </c>
      <c r="K513" s="24" t="str">
        <f t="shared" si="16"/>
        <v/>
      </c>
    </row>
    <row r="514" spans="1:11" ht="27" customHeight="1" x14ac:dyDescent="0.2">
      <c r="A514" s="11"/>
      <c r="B514" s="12"/>
      <c r="C514" s="13"/>
      <c r="D514" s="14"/>
      <c r="E514" s="15"/>
      <c r="F514" s="64"/>
      <c r="G514" s="30"/>
      <c r="H514" s="31"/>
      <c r="I514" s="32"/>
      <c r="J514" s="36" t="str">
        <f t="shared" ref="J514:J577" si="17">IF(LEN(F514)=0,"",IF(AND(LEN(F514)&gt;0,LEN($H$5)=0),LEFT($C$5,10),IF(LEN(F514)&gt;0,$H$5,"")))</f>
        <v/>
      </c>
      <c r="K514" s="24" t="str">
        <f t="shared" si="16"/>
        <v/>
      </c>
    </row>
    <row r="515" spans="1:11" ht="27" customHeight="1" x14ac:dyDescent="0.2">
      <c r="A515" s="11"/>
      <c r="B515" s="12"/>
      <c r="C515" s="13"/>
      <c r="D515" s="14"/>
      <c r="E515" s="15"/>
      <c r="F515" s="64"/>
      <c r="G515" s="30"/>
      <c r="H515" s="31"/>
      <c r="I515" s="32"/>
      <c r="J515" s="36" t="str">
        <f t="shared" si="17"/>
        <v/>
      </c>
      <c r="K515" s="24" t="str">
        <f t="shared" si="16"/>
        <v/>
      </c>
    </row>
    <row r="516" spans="1:11" ht="27" customHeight="1" x14ac:dyDescent="0.2">
      <c r="A516" s="11"/>
      <c r="B516" s="12"/>
      <c r="C516" s="13"/>
      <c r="D516" s="14"/>
      <c r="E516" s="15"/>
      <c r="F516" s="64"/>
      <c r="G516" s="30"/>
      <c r="H516" s="31"/>
      <c r="I516" s="32"/>
      <c r="J516" s="36" t="str">
        <f t="shared" si="17"/>
        <v/>
      </c>
      <c r="K516" s="24" t="str">
        <f t="shared" si="16"/>
        <v/>
      </c>
    </row>
    <row r="517" spans="1:11" ht="27" customHeight="1" x14ac:dyDescent="0.2">
      <c r="A517" s="11"/>
      <c r="B517" s="12"/>
      <c r="C517" s="13"/>
      <c r="D517" s="14"/>
      <c r="E517" s="15"/>
      <c r="F517" s="64"/>
      <c r="G517" s="30"/>
      <c r="H517" s="31"/>
      <c r="I517" s="32"/>
      <c r="J517" s="36" t="str">
        <f t="shared" si="17"/>
        <v/>
      </c>
      <c r="K517" s="24" t="str">
        <f t="shared" si="16"/>
        <v/>
      </c>
    </row>
    <row r="518" spans="1:11" ht="27" customHeight="1" x14ac:dyDescent="0.2">
      <c r="A518" s="11"/>
      <c r="B518" s="12"/>
      <c r="C518" s="13"/>
      <c r="D518" s="14"/>
      <c r="E518" s="15"/>
      <c r="F518" s="64"/>
      <c r="G518" s="30"/>
      <c r="H518" s="31"/>
      <c r="I518" s="32"/>
      <c r="J518" s="36" t="str">
        <f t="shared" si="17"/>
        <v/>
      </c>
      <c r="K518" s="24" t="str">
        <f t="shared" si="16"/>
        <v/>
      </c>
    </row>
    <row r="519" spans="1:11" ht="27" customHeight="1" x14ac:dyDescent="0.2">
      <c r="A519" s="11"/>
      <c r="B519" s="12"/>
      <c r="C519" s="13"/>
      <c r="D519" s="14"/>
      <c r="E519" s="15"/>
      <c r="F519" s="64"/>
      <c r="G519" s="30"/>
      <c r="H519" s="31"/>
      <c r="I519" s="32"/>
      <c r="J519" s="36" t="str">
        <f t="shared" si="17"/>
        <v/>
      </c>
      <c r="K519" s="24" t="str">
        <f t="shared" si="16"/>
        <v/>
      </c>
    </row>
    <row r="520" spans="1:11" ht="27" customHeight="1" x14ac:dyDescent="0.2">
      <c r="A520" s="11"/>
      <c r="B520" s="12"/>
      <c r="C520" s="13"/>
      <c r="D520" s="14"/>
      <c r="E520" s="15"/>
      <c r="F520" s="64"/>
      <c r="G520" s="30"/>
      <c r="H520" s="31"/>
      <c r="I520" s="32"/>
      <c r="J520" s="36" t="str">
        <f t="shared" si="17"/>
        <v/>
      </c>
      <c r="K520" s="24" t="str">
        <f t="shared" si="16"/>
        <v/>
      </c>
    </row>
    <row r="521" spans="1:11" ht="27" customHeight="1" x14ac:dyDescent="0.2">
      <c r="A521" s="11"/>
      <c r="B521" s="12"/>
      <c r="C521" s="13"/>
      <c r="D521" s="14"/>
      <c r="E521" s="15"/>
      <c r="F521" s="64"/>
      <c r="G521" s="30"/>
      <c r="H521" s="31"/>
      <c r="I521" s="32"/>
      <c r="J521" s="36" t="str">
        <f t="shared" si="17"/>
        <v/>
      </c>
      <c r="K521" s="24" t="str">
        <f t="shared" si="16"/>
        <v/>
      </c>
    </row>
    <row r="522" spans="1:11" ht="27" customHeight="1" x14ac:dyDescent="0.2">
      <c r="A522" s="11"/>
      <c r="B522" s="12"/>
      <c r="C522" s="13"/>
      <c r="D522" s="14"/>
      <c r="E522" s="15"/>
      <c r="F522" s="64"/>
      <c r="G522" s="30"/>
      <c r="H522" s="31"/>
      <c r="I522" s="32"/>
      <c r="J522" s="36" t="str">
        <f t="shared" si="17"/>
        <v/>
      </c>
      <c r="K522" s="24" t="str">
        <f t="shared" si="16"/>
        <v/>
      </c>
    </row>
    <row r="523" spans="1:11" ht="27" customHeight="1" x14ac:dyDescent="0.2">
      <c r="A523" s="11"/>
      <c r="B523" s="12"/>
      <c r="C523" s="13"/>
      <c r="D523" s="14"/>
      <c r="E523" s="15"/>
      <c r="F523" s="64"/>
      <c r="G523" s="30"/>
      <c r="H523" s="31"/>
      <c r="I523" s="32"/>
      <c r="J523" s="36" t="str">
        <f t="shared" si="17"/>
        <v/>
      </c>
      <c r="K523" s="24" t="str">
        <f t="shared" si="16"/>
        <v/>
      </c>
    </row>
    <row r="524" spans="1:11" ht="27" customHeight="1" x14ac:dyDescent="0.2">
      <c r="A524" s="11"/>
      <c r="B524" s="12"/>
      <c r="C524" s="13"/>
      <c r="D524" s="14"/>
      <c r="E524" s="15"/>
      <c r="F524" s="64"/>
      <c r="G524" s="30"/>
      <c r="H524" s="31"/>
      <c r="I524" s="32"/>
      <c r="J524" s="36" t="str">
        <f t="shared" si="17"/>
        <v/>
      </c>
      <c r="K524" s="24" t="str">
        <f t="shared" si="16"/>
        <v/>
      </c>
    </row>
    <row r="525" spans="1:11" ht="27" customHeight="1" x14ac:dyDescent="0.2">
      <c r="A525" s="11"/>
      <c r="B525" s="12"/>
      <c r="C525" s="13"/>
      <c r="D525" s="14"/>
      <c r="E525" s="15"/>
      <c r="F525" s="64"/>
      <c r="G525" s="30"/>
      <c r="H525" s="31"/>
      <c r="I525" s="32"/>
      <c r="J525" s="36" t="str">
        <f t="shared" si="17"/>
        <v/>
      </c>
      <c r="K525" s="24" t="str">
        <f t="shared" si="16"/>
        <v/>
      </c>
    </row>
    <row r="526" spans="1:11" ht="27" customHeight="1" x14ac:dyDescent="0.2">
      <c r="A526" s="11"/>
      <c r="B526" s="12"/>
      <c r="C526" s="13"/>
      <c r="D526" s="14"/>
      <c r="E526" s="15"/>
      <c r="F526" s="64"/>
      <c r="G526" s="30"/>
      <c r="H526" s="31"/>
      <c r="I526" s="32"/>
      <c r="J526" s="36" t="str">
        <f t="shared" si="17"/>
        <v/>
      </c>
      <c r="K526" s="24" t="str">
        <f t="shared" si="16"/>
        <v/>
      </c>
    </row>
    <row r="527" spans="1:11" ht="27" customHeight="1" x14ac:dyDescent="0.2">
      <c r="A527" s="11"/>
      <c r="B527" s="12"/>
      <c r="C527" s="13"/>
      <c r="D527" s="14"/>
      <c r="E527" s="15"/>
      <c r="F527" s="64"/>
      <c r="G527" s="30"/>
      <c r="H527" s="31"/>
      <c r="I527" s="32"/>
      <c r="J527" s="36" t="str">
        <f t="shared" si="17"/>
        <v/>
      </c>
      <c r="K527" s="24" t="str">
        <f t="shared" si="16"/>
        <v/>
      </c>
    </row>
    <row r="528" spans="1:11" ht="27" customHeight="1" x14ac:dyDescent="0.2">
      <c r="A528" s="11"/>
      <c r="B528" s="12"/>
      <c r="C528" s="13"/>
      <c r="D528" s="14"/>
      <c r="E528" s="15"/>
      <c r="F528" s="64"/>
      <c r="G528" s="30"/>
      <c r="H528" s="31"/>
      <c r="I528" s="32"/>
      <c r="J528" s="36" t="str">
        <f t="shared" si="17"/>
        <v/>
      </c>
      <c r="K528" s="24" t="str">
        <f t="shared" si="16"/>
        <v/>
      </c>
    </row>
    <row r="529" spans="1:11" ht="27" customHeight="1" x14ac:dyDescent="0.2">
      <c r="A529" s="11"/>
      <c r="B529" s="12"/>
      <c r="C529" s="13"/>
      <c r="D529" s="14"/>
      <c r="E529" s="15"/>
      <c r="F529" s="64"/>
      <c r="G529" s="30"/>
      <c r="H529" s="31"/>
      <c r="I529" s="32"/>
      <c r="J529" s="36" t="str">
        <f t="shared" si="17"/>
        <v/>
      </c>
      <c r="K529" s="24" t="str">
        <f t="shared" si="16"/>
        <v/>
      </c>
    </row>
    <row r="530" spans="1:11" ht="27" customHeight="1" x14ac:dyDescent="0.2">
      <c r="A530" s="11"/>
      <c r="B530" s="12"/>
      <c r="C530" s="13"/>
      <c r="D530" s="14"/>
      <c r="E530" s="15"/>
      <c r="F530" s="64"/>
      <c r="G530" s="30"/>
      <c r="H530" s="31"/>
      <c r="I530" s="32"/>
      <c r="J530" s="36" t="str">
        <f t="shared" si="17"/>
        <v/>
      </c>
      <c r="K530" s="24" t="str">
        <f t="shared" si="16"/>
        <v/>
      </c>
    </row>
    <row r="531" spans="1:11" ht="27" customHeight="1" x14ac:dyDescent="0.2">
      <c r="A531" s="11"/>
      <c r="B531" s="12"/>
      <c r="C531" s="13"/>
      <c r="D531" s="14"/>
      <c r="E531" s="15"/>
      <c r="F531" s="64"/>
      <c r="G531" s="30"/>
      <c r="H531" s="31"/>
      <c r="I531" s="32"/>
      <c r="J531" s="36" t="str">
        <f t="shared" si="17"/>
        <v/>
      </c>
      <c r="K531" s="24" t="str">
        <f t="shared" ref="K531:K594" si="18">IF(OR(LEN(F531)=0,F531="Gebot in € je fm"),"",E531*F531)</f>
        <v/>
      </c>
    </row>
    <row r="532" spans="1:11" ht="27" customHeight="1" x14ac:dyDescent="0.2">
      <c r="A532" s="11"/>
      <c r="B532" s="12"/>
      <c r="C532" s="13"/>
      <c r="D532" s="14"/>
      <c r="E532" s="15"/>
      <c r="F532" s="64"/>
      <c r="G532" s="30"/>
      <c r="H532" s="31"/>
      <c r="I532" s="32"/>
      <c r="J532" s="36" t="str">
        <f t="shared" si="17"/>
        <v/>
      </c>
      <c r="K532" s="24" t="str">
        <f t="shared" si="18"/>
        <v/>
      </c>
    </row>
    <row r="533" spans="1:11" ht="27" customHeight="1" x14ac:dyDescent="0.2">
      <c r="A533" s="11"/>
      <c r="B533" s="12"/>
      <c r="C533" s="13"/>
      <c r="D533" s="14"/>
      <c r="E533" s="15"/>
      <c r="F533" s="64"/>
      <c r="G533" s="30"/>
      <c r="H533" s="31"/>
      <c r="I533" s="32"/>
      <c r="J533" s="36" t="str">
        <f t="shared" si="17"/>
        <v/>
      </c>
      <c r="K533" s="24" t="str">
        <f t="shared" si="18"/>
        <v/>
      </c>
    </row>
    <row r="534" spans="1:11" ht="27" customHeight="1" x14ac:dyDescent="0.2">
      <c r="A534" s="11"/>
      <c r="B534" s="12"/>
      <c r="C534" s="13"/>
      <c r="D534" s="14"/>
      <c r="E534" s="15"/>
      <c r="F534" s="64"/>
      <c r="G534" s="30"/>
      <c r="H534" s="31"/>
      <c r="I534" s="32"/>
      <c r="J534" s="36" t="str">
        <f t="shared" si="17"/>
        <v/>
      </c>
      <c r="K534" s="24" t="str">
        <f t="shared" si="18"/>
        <v/>
      </c>
    </row>
    <row r="535" spans="1:11" ht="27" customHeight="1" x14ac:dyDescent="0.2">
      <c r="A535" s="11"/>
      <c r="B535" s="12"/>
      <c r="C535" s="13"/>
      <c r="D535" s="14"/>
      <c r="E535" s="15"/>
      <c r="F535" s="64"/>
      <c r="G535" s="30"/>
      <c r="H535" s="31"/>
      <c r="I535" s="32"/>
      <c r="J535" s="36" t="str">
        <f t="shared" si="17"/>
        <v/>
      </c>
      <c r="K535" s="24" t="str">
        <f t="shared" si="18"/>
        <v/>
      </c>
    </row>
    <row r="536" spans="1:11" ht="27" customHeight="1" x14ac:dyDescent="0.2">
      <c r="A536" s="11"/>
      <c r="B536" s="12"/>
      <c r="C536" s="13"/>
      <c r="D536" s="14"/>
      <c r="E536" s="15"/>
      <c r="F536" s="64"/>
      <c r="G536" s="30"/>
      <c r="H536" s="31"/>
      <c r="I536" s="32"/>
      <c r="J536" s="36" t="str">
        <f t="shared" si="17"/>
        <v/>
      </c>
      <c r="K536" s="24" t="str">
        <f t="shared" si="18"/>
        <v/>
      </c>
    </row>
    <row r="537" spans="1:11" ht="27" customHeight="1" x14ac:dyDescent="0.2">
      <c r="A537" s="11"/>
      <c r="B537" s="12"/>
      <c r="C537" s="13"/>
      <c r="D537" s="14"/>
      <c r="E537" s="15"/>
      <c r="F537" s="64"/>
      <c r="G537" s="30"/>
      <c r="H537" s="31"/>
      <c r="I537" s="32"/>
      <c r="J537" s="36" t="str">
        <f t="shared" si="17"/>
        <v/>
      </c>
      <c r="K537" s="24" t="str">
        <f t="shared" si="18"/>
        <v/>
      </c>
    </row>
    <row r="538" spans="1:11" ht="27" customHeight="1" x14ac:dyDescent="0.2">
      <c r="A538" s="11"/>
      <c r="B538" s="12"/>
      <c r="C538" s="13"/>
      <c r="D538" s="14"/>
      <c r="E538" s="15"/>
      <c r="F538" s="64"/>
      <c r="G538" s="30"/>
      <c r="H538" s="31"/>
      <c r="I538" s="32"/>
      <c r="J538" s="36" t="str">
        <f t="shared" si="17"/>
        <v/>
      </c>
      <c r="K538" s="24" t="str">
        <f t="shared" si="18"/>
        <v/>
      </c>
    </row>
    <row r="539" spans="1:11" ht="27" customHeight="1" x14ac:dyDescent="0.2">
      <c r="A539" s="11"/>
      <c r="B539" s="12"/>
      <c r="C539" s="13"/>
      <c r="D539" s="14"/>
      <c r="E539" s="15"/>
      <c r="F539" s="64"/>
      <c r="G539" s="30"/>
      <c r="H539" s="31"/>
      <c r="I539" s="32"/>
      <c r="J539" s="36" t="str">
        <f t="shared" si="17"/>
        <v/>
      </c>
      <c r="K539" s="24" t="str">
        <f t="shared" si="18"/>
        <v/>
      </c>
    </row>
    <row r="540" spans="1:11" ht="27" customHeight="1" x14ac:dyDescent="0.2">
      <c r="A540" s="11"/>
      <c r="B540" s="12"/>
      <c r="C540" s="13"/>
      <c r="D540" s="14"/>
      <c r="E540" s="15"/>
      <c r="F540" s="64"/>
      <c r="G540" s="30"/>
      <c r="H540" s="31"/>
      <c r="I540" s="32"/>
      <c r="J540" s="36" t="str">
        <f t="shared" si="17"/>
        <v/>
      </c>
      <c r="K540" s="24" t="str">
        <f t="shared" si="18"/>
        <v/>
      </c>
    </row>
    <row r="541" spans="1:11" ht="27" customHeight="1" x14ac:dyDescent="0.2">
      <c r="A541" s="11"/>
      <c r="B541" s="12"/>
      <c r="C541" s="13"/>
      <c r="D541" s="14"/>
      <c r="E541" s="15"/>
      <c r="F541" s="64"/>
      <c r="G541" s="30"/>
      <c r="H541" s="31"/>
      <c r="I541" s="32"/>
      <c r="J541" s="36" t="str">
        <f t="shared" si="17"/>
        <v/>
      </c>
      <c r="K541" s="24" t="str">
        <f t="shared" si="18"/>
        <v/>
      </c>
    </row>
    <row r="542" spans="1:11" ht="27" customHeight="1" x14ac:dyDescent="0.2">
      <c r="A542" s="11"/>
      <c r="B542" s="12"/>
      <c r="C542" s="13"/>
      <c r="D542" s="14"/>
      <c r="E542" s="15"/>
      <c r="F542" s="64"/>
      <c r="G542" s="30"/>
      <c r="H542" s="31"/>
      <c r="I542" s="32"/>
      <c r="J542" s="36" t="str">
        <f t="shared" si="17"/>
        <v/>
      </c>
      <c r="K542" s="24" t="str">
        <f t="shared" si="18"/>
        <v/>
      </c>
    </row>
    <row r="543" spans="1:11" ht="27" customHeight="1" x14ac:dyDescent="0.2">
      <c r="A543" s="11"/>
      <c r="B543" s="12"/>
      <c r="C543" s="13"/>
      <c r="D543" s="14"/>
      <c r="E543" s="15"/>
      <c r="F543" s="64"/>
      <c r="G543" s="30"/>
      <c r="H543" s="31"/>
      <c r="I543" s="32"/>
      <c r="J543" s="36" t="str">
        <f t="shared" si="17"/>
        <v/>
      </c>
      <c r="K543" s="24" t="str">
        <f t="shared" si="18"/>
        <v/>
      </c>
    </row>
    <row r="544" spans="1:11" ht="27" customHeight="1" x14ac:dyDescent="0.2">
      <c r="A544" s="11"/>
      <c r="B544" s="12"/>
      <c r="C544" s="13"/>
      <c r="D544" s="14"/>
      <c r="E544" s="15"/>
      <c r="F544" s="64"/>
      <c r="G544" s="30"/>
      <c r="H544" s="31"/>
      <c r="I544" s="32"/>
      <c r="J544" s="36" t="str">
        <f t="shared" si="17"/>
        <v/>
      </c>
      <c r="K544" s="24" t="str">
        <f t="shared" si="18"/>
        <v/>
      </c>
    </row>
    <row r="545" spans="1:11" ht="27" customHeight="1" x14ac:dyDescent="0.2">
      <c r="A545" s="11"/>
      <c r="B545" s="12"/>
      <c r="C545" s="13"/>
      <c r="D545" s="14"/>
      <c r="E545" s="15"/>
      <c r="F545" s="64"/>
      <c r="G545" s="30"/>
      <c r="H545" s="31"/>
      <c r="I545" s="32"/>
      <c r="J545" s="36" t="str">
        <f t="shared" si="17"/>
        <v/>
      </c>
      <c r="K545" s="24" t="str">
        <f t="shared" si="18"/>
        <v/>
      </c>
    </row>
    <row r="546" spans="1:11" ht="27" customHeight="1" x14ac:dyDescent="0.2">
      <c r="A546" s="11"/>
      <c r="B546" s="12"/>
      <c r="C546" s="13"/>
      <c r="D546" s="14"/>
      <c r="E546" s="15"/>
      <c r="F546" s="64"/>
      <c r="G546" s="30"/>
      <c r="H546" s="31"/>
      <c r="I546" s="32"/>
      <c r="J546" s="36" t="str">
        <f t="shared" si="17"/>
        <v/>
      </c>
      <c r="K546" s="24" t="str">
        <f t="shared" si="18"/>
        <v/>
      </c>
    </row>
    <row r="547" spans="1:11" ht="27" customHeight="1" x14ac:dyDescent="0.2">
      <c r="A547" s="11"/>
      <c r="B547" s="12"/>
      <c r="C547" s="13"/>
      <c r="D547" s="14"/>
      <c r="E547" s="15"/>
      <c r="F547" s="64"/>
      <c r="G547" s="30"/>
      <c r="H547" s="31"/>
      <c r="I547" s="32"/>
      <c r="J547" s="36" t="str">
        <f t="shared" si="17"/>
        <v/>
      </c>
      <c r="K547" s="24" t="str">
        <f t="shared" si="18"/>
        <v/>
      </c>
    </row>
    <row r="548" spans="1:11" ht="27" customHeight="1" x14ac:dyDescent="0.2">
      <c r="A548" s="11"/>
      <c r="B548" s="12"/>
      <c r="C548" s="13"/>
      <c r="D548" s="14"/>
      <c r="E548" s="15"/>
      <c r="F548" s="64"/>
      <c r="G548" s="30"/>
      <c r="H548" s="31"/>
      <c r="I548" s="32"/>
      <c r="J548" s="36" t="str">
        <f t="shared" si="17"/>
        <v/>
      </c>
      <c r="K548" s="24" t="str">
        <f t="shared" si="18"/>
        <v/>
      </c>
    </row>
    <row r="549" spans="1:11" ht="27" customHeight="1" x14ac:dyDescent="0.2">
      <c r="A549" s="11"/>
      <c r="B549" s="12"/>
      <c r="C549" s="13"/>
      <c r="D549" s="14"/>
      <c r="E549" s="15"/>
      <c r="F549" s="64"/>
      <c r="G549" s="30"/>
      <c r="H549" s="31"/>
      <c r="I549" s="32"/>
      <c r="J549" s="36" t="str">
        <f t="shared" si="17"/>
        <v/>
      </c>
      <c r="K549" s="24" t="str">
        <f t="shared" si="18"/>
        <v/>
      </c>
    </row>
    <row r="550" spans="1:11" ht="27" customHeight="1" x14ac:dyDescent="0.2">
      <c r="A550" s="11"/>
      <c r="B550" s="12"/>
      <c r="C550" s="13"/>
      <c r="D550" s="14"/>
      <c r="E550" s="15"/>
      <c r="F550" s="64"/>
      <c r="G550" s="30"/>
      <c r="H550" s="31"/>
      <c r="I550" s="32"/>
      <c r="J550" s="36" t="str">
        <f t="shared" si="17"/>
        <v/>
      </c>
      <c r="K550" s="24" t="str">
        <f t="shared" si="18"/>
        <v/>
      </c>
    </row>
    <row r="551" spans="1:11" ht="27" customHeight="1" x14ac:dyDescent="0.2">
      <c r="A551" s="11"/>
      <c r="B551" s="12"/>
      <c r="C551" s="13"/>
      <c r="D551" s="14"/>
      <c r="E551" s="15"/>
      <c r="F551" s="64"/>
      <c r="G551" s="30"/>
      <c r="H551" s="31"/>
      <c r="I551" s="32"/>
      <c r="J551" s="36" t="str">
        <f t="shared" si="17"/>
        <v/>
      </c>
      <c r="K551" s="24" t="str">
        <f t="shared" si="18"/>
        <v/>
      </c>
    </row>
    <row r="552" spans="1:11" ht="27" customHeight="1" x14ac:dyDescent="0.2">
      <c r="A552" s="11"/>
      <c r="B552" s="12"/>
      <c r="C552" s="13"/>
      <c r="D552" s="14"/>
      <c r="E552" s="15"/>
      <c r="F552" s="64"/>
      <c r="G552" s="30"/>
      <c r="H552" s="31"/>
      <c r="I552" s="32"/>
      <c r="J552" s="36" t="str">
        <f t="shared" si="17"/>
        <v/>
      </c>
      <c r="K552" s="24" t="str">
        <f t="shared" si="18"/>
        <v/>
      </c>
    </row>
    <row r="553" spans="1:11" ht="27" customHeight="1" x14ac:dyDescent="0.2">
      <c r="A553" s="11"/>
      <c r="B553" s="12"/>
      <c r="C553" s="13"/>
      <c r="D553" s="14"/>
      <c r="E553" s="15"/>
      <c r="F553" s="64"/>
      <c r="G553" s="30"/>
      <c r="H553" s="31"/>
      <c r="I553" s="32"/>
      <c r="J553" s="36" t="str">
        <f t="shared" si="17"/>
        <v/>
      </c>
      <c r="K553" s="24" t="str">
        <f t="shared" si="18"/>
        <v/>
      </c>
    </row>
    <row r="554" spans="1:11" ht="27" customHeight="1" x14ac:dyDescent="0.2">
      <c r="A554" s="11"/>
      <c r="B554" s="12"/>
      <c r="C554" s="13"/>
      <c r="D554" s="14"/>
      <c r="E554" s="15"/>
      <c r="F554" s="64"/>
      <c r="G554" s="30"/>
      <c r="H554" s="31"/>
      <c r="I554" s="32"/>
      <c r="J554" s="36" t="str">
        <f t="shared" si="17"/>
        <v/>
      </c>
      <c r="K554" s="24" t="str">
        <f t="shared" si="18"/>
        <v/>
      </c>
    </row>
    <row r="555" spans="1:11" ht="27" customHeight="1" x14ac:dyDescent="0.2">
      <c r="A555" s="11"/>
      <c r="B555" s="12"/>
      <c r="C555" s="13"/>
      <c r="D555" s="14"/>
      <c r="E555" s="15"/>
      <c r="F555" s="64"/>
      <c r="G555" s="30"/>
      <c r="H555" s="31"/>
      <c r="I555" s="32"/>
      <c r="J555" s="36" t="str">
        <f t="shared" si="17"/>
        <v/>
      </c>
      <c r="K555" s="24" t="str">
        <f t="shared" si="18"/>
        <v/>
      </c>
    </row>
    <row r="556" spans="1:11" ht="27" customHeight="1" x14ac:dyDescent="0.2">
      <c r="A556" s="11"/>
      <c r="B556" s="12"/>
      <c r="C556" s="13"/>
      <c r="D556" s="14"/>
      <c r="E556" s="15"/>
      <c r="F556" s="64"/>
      <c r="G556" s="30"/>
      <c r="H556" s="31"/>
      <c r="I556" s="32"/>
      <c r="J556" s="36" t="str">
        <f t="shared" si="17"/>
        <v/>
      </c>
      <c r="K556" s="24" t="str">
        <f t="shared" si="18"/>
        <v/>
      </c>
    </row>
    <row r="557" spans="1:11" ht="27" customHeight="1" x14ac:dyDescent="0.2">
      <c r="A557" s="11"/>
      <c r="B557" s="12"/>
      <c r="C557" s="13"/>
      <c r="D557" s="14"/>
      <c r="E557" s="15"/>
      <c r="F557" s="64"/>
      <c r="G557" s="30"/>
      <c r="H557" s="31"/>
      <c r="I557" s="32"/>
      <c r="J557" s="36" t="str">
        <f t="shared" si="17"/>
        <v/>
      </c>
      <c r="K557" s="24" t="str">
        <f t="shared" si="18"/>
        <v/>
      </c>
    </row>
    <row r="558" spans="1:11" ht="27" customHeight="1" x14ac:dyDescent="0.2">
      <c r="A558" s="11"/>
      <c r="B558" s="12"/>
      <c r="C558" s="13"/>
      <c r="D558" s="14"/>
      <c r="E558" s="15"/>
      <c r="F558" s="64"/>
      <c r="G558" s="30"/>
      <c r="H558" s="31"/>
      <c r="I558" s="32"/>
      <c r="J558" s="36" t="str">
        <f t="shared" si="17"/>
        <v/>
      </c>
      <c r="K558" s="24" t="str">
        <f t="shared" si="18"/>
        <v/>
      </c>
    </row>
    <row r="559" spans="1:11" ht="27" customHeight="1" x14ac:dyDescent="0.2">
      <c r="A559" s="11"/>
      <c r="B559" s="12"/>
      <c r="C559" s="13"/>
      <c r="D559" s="14"/>
      <c r="E559" s="15"/>
      <c r="F559" s="64"/>
      <c r="G559" s="30"/>
      <c r="H559" s="31"/>
      <c r="I559" s="32"/>
      <c r="J559" s="36" t="str">
        <f t="shared" si="17"/>
        <v/>
      </c>
      <c r="K559" s="24" t="str">
        <f t="shared" si="18"/>
        <v/>
      </c>
    </row>
    <row r="560" spans="1:11" ht="27" customHeight="1" x14ac:dyDescent="0.2">
      <c r="A560" s="11"/>
      <c r="B560" s="12"/>
      <c r="C560" s="13"/>
      <c r="D560" s="14"/>
      <c r="E560" s="15"/>
      <c r="F560" s="64"/>
      <c r="G560" s="30"/>
      <c r="H560" s="31"/>
      <c r="I560" s="32"/>
      <c r="J560" s="36" t="str">
        <f t="shared" si="17"/>
        <v/>
      </c>
      <c r="K560" s="24" t="str">
        <f t="shared" si="18"/>
        <v/>
      </c>
    </row>
    <row r="561" spans="1:11" ht="27" customHeight="1" x14ac:dyDescent="0.2">
      <c r="A561" s="11"/>
      <c r="B561" s="12"/>
      <c r="C561" s="13"/>
      <c r="D561" s="14"/>
      <c r="E561" s="15"/>
      <c r="F561" s="64"/>
      <c r="G561" s="30"/>
      <c r="H561" s="31"/>
      <c r="I561" s="32"/>
      <c r="J561" s="36" t="str">
        <f t="shared" si="17"/>
        <v/>
      </c>
      <c r="K561" s="24" t="str">
        <f t="shared" si="18"/>
        <v/>
      </c>
    </row>
    <row r="562" spans="1:11" ht="27" customHeight="1" x14ac:dyDescent="0.2">
      <c r="A562" s="11"/>
      <c r="B562" s="12"/>
      <c r="C562" s="13"/>
      <c r="D562" s="14"/>
      <c r="E562" s="15"/>
      <c r="F562" s="64"/>
      <c r="G562" s="30"/>
      <c r="H562" s="31"/>
      <c r="I562" s="32"/>
      <c r="J562" s="36" t="str">
        <f t="shared" si="17"/>
        <v/>
      </c>
      <c r="K562" s="24" t="str">
        <f t="shared" si="18"/>
        <v/>
      </c>
    </row>
    <row r="563" spans="1:11" ht="27" customHeight="1" x14ac:dyDescent="0.2">
      <c r="A563" s="11"/>
      <c r="B563" s="12"/>
      <c r="C563" s="13"/>
      <c r="D563" s="14"/>
      <c r="E563" s="15"/>
      <c r="F563" s="64"/>
      <c r="G563" s="30"/>
      <c r="H563" s="31"/>
      <c r="I563" s="32"/>
      <c r="J563" s="36" t="str">
        <f t="shared" si="17"/>
        <v/>
      </c>
      <c r="K563" s="24" t="str">
        <f t="shared" si="18"/>
        <v/>
      </c>
    </row>
    <row r="564" spans="1:11" ht="27" customHeight="1" x14ac:dyDescent="0.2">
      <c r="A564" s="11"/>
      <c r="B564" s="12"/>
      <c r="C564" s="13"/>
      <c r="D564" s="14"/>
      <c r="E564" s="15"/>
      <c r="F564" s="64"/>
      <c r="G564" s="30"/>
      <c r="H564" s="31"/>
      <c r="I564" s="32"/>
      <c r="J564" s="36" t="str">
        <f t="shared" si="17"/>
        <v/>
      </c>
      <c r="K564" s="24" t="str">
        <f t="shared" si="18"/>
        <v/>
      </c>
    </row>
    <row r="565" spans="1:11" ht="27" customHeight="1" x14ac:dyDescent="0.2">
      <c r="A565" s="11"/>
      <c r="B565" s="12"/>
      <c r="C565" s="13"/>
      <c r="D565" s="14"/>
      <c r="E565" s="15"/>
      <c r="F565" s="64"/>
      <c r="G565" s="30"/>
      <c r="H565" s="31"/>
      <c r="I565" s="32"/>
      <c r="J565" s="36" t="str">
        <f t="shared" si="17"/>
        <v/>
      </c>
      <c r="K565" s="24" t="str">
        <f t="shared" si="18"/>
        <v/>
      </c>
    </row>
    <row r="566" spans="1:11" ht="27" customHeight="1" x14ac:dyDescent="0.2">
      <c r="A566" s="11"/>
      <c r="B566" s="12"/>
      <c r="C566" s="13"/>
      <c r="D566" s="14"/>
      <c r="E566" s="15"/>
      <c r="F566" s="64"/>
      <c r="G566" s="30"/>
      <c r="H566" s="31"/>
      <c r="I566" s="32"/>
      <c r="J566" s="36" t="str">
        <f t="shared" si="17"/>
        <v/>
      </c>
      <c r="K566" s="24" t="str">
        <f t="shared" si="18"/>
        <v/>
      </c>
    </row>
    <row r="567" spans="1:11" ht="27" customHeight="1" x14ac:dyDescent="0.2">
      <c r="A567" s="11"/>
      <c r="B567" s="12"/>
      <c r="C567" s="13"/>
      <c r="D567" s="14"/>
      <c r="E567" s="15"/>
      <c r="F567" s="64"/>
      <c r="G567" s="30"/>
      <c r="H567" s="31"/>
      <c r="I567" s="32"/>
      <c r="J567" s="36" t="str">
        <f t="shared" si="17"/>
        <v/>
      </c>
      <c r="K567" s="24" t="str">
        <f t="shared" si="18"/>
        <v/>
      </c>
    </row>
    <row r="568" spans="1:11" ht="27" customHeight="1" x14ac:dyDescent="0.2">
      <c r="A568" s="11"/>
      <c r="B568" s="12"/>
      <c r="C568" s="13"/>
      <c r="D568" s="14"/>
      <c r="E568" s="15"/>
      <c r="F568" s="64"/>
      <c r="G568" s="30"/>
      <c r="H568" s="31"/>
      <c r="I568" s="32"/>
      <c r="J568" s="36" t="str">
        <f t="shared" si="17"/>
        <v/>
      </c>
      <c r="K568" s="24" t="str">
        <f t="shared" si="18"/>
        <v/>
      </c>
    </row>
    <row r="569" spans="1:11" ht="27" customHeight="1" x14ac:dyDescent="0.2">
      <c r="A569" s="11"/>
      <c r="B569" s="12"/>
      <c r="C569" s="13"/>
      <c r="D569" s="14"/>
      <c r="E569" s="15"/>
      <c r="F569" s="64"/>
      <c r="G569" s="30"/>
      <c r="H569" s="31"/>
      <c r="I569" s="32"/>
      <c r="J569" s="36" t="str">
        <f t="shared" si="17"/>
        <v/>
      </c>
      <c r="K569" s="24" t="str">
        <f t="shared" si="18"/>
        <v/>
      </c>
    </row>
    <row r="570" spans="1:11" ht="27" customHeight="1" x14ac:dyDescent="0.2">
      <c r="A570" s="11"/>
      <c r="B570" s="12"/>
      <c r="C570" s="13"/>
      <c r="D570" s="14"/>
      <c r="E570" s="15"/>
      <c r="F570" s="64"/>
      <c r="G570" s="30"/>
      <c r="H570" s="31"/>
      <c r="I570" s="32"/>
      <c r="J570" s="36" t="str">
        <f t="shared" si="17"/>
        <v/>
      </c>
      <c r="K570" s="24" t="str">
        <f t="shared" si="18"/>
        <v/>
      </c>
    </row>
    <row r="571" spans="1:11" ht="27" customHeight="1" x14ac:dyDescent="0.2">
      <c r="A571" s="11"/>
      <c r="B571" s="12"/>
      <c r="C571" s="13"/>
      <c r="D571" s="14"/>
      <c r="E571" s="15"/>
      <c r="F571" s="64"/>
      <c r="G571" s="30"/>
      <c r="H571" s="31"/>
      <c r="I571" s="32"/>
      <c r="J571" s="36" t="str">
        <f t="shared" si="17"/>
        <v/>
      </c>
      <c r="K571" s="24" t="str">
        <f t="shared" si="18"/>
        <v/>
      </c>
    </row>
    <row r="572" spans="1:11" ht="27" customHeight="1" x14ac:dyDescent="0.2">
      <c r="A572" s="11"/>
      <c r="B572" s="12"/>
      <c r="C572" s="13"/>
      <c r="D572" s="14"/>
      <c r="E572" s="15"/>
      <c r="F572" s="64"/>
      <c r="G572" s="30"/>
      <c r="H572" s="31"/>
      <c r="I572" s="32"/>
      <c r="J572" s="36" t="str">
        <f t="shared" si="17"/>
        <v/>
      </c>
      <c r="K572" s="24" t="str">
        <f t="shared" si="18"/>
        <v/>
      </c>
    </row>
    <row r="573" spans="1:11" ht="27" customHeight="1" x14ac:dyDescent="0.2">
      <c r="A573" s="11"/>
      <c r="B573" s="12"/>
      <c r="C573" s="13"/>
      <c r="D573" s="14"/>
      <c r="E573" s="15"/>
      <c r="F573" s="64"/>
      <c r="G573" s="30"/>
      <c r="H573" s="31"/>
      <c r="I573" s="32"/>
      <c r="J573" s="36" t="str">
        <f t="shared" si="17"/>
        <v/>
      </c>
      <c r="K573" s="24" t="str">
        <f t="shared" si="18"/>
        <v/>
      </c>
    </row>
    <row r="574" spans="1:11" ht="27" customHeight="1" x14ac:dyDescent="0.2">
      <c r="A574" s="11"/>
      <c r="B574" s="12"/>
      <c r="C574" s="13"/>
      <c r="D574" s="14"/>
      <c r="E574" s="15"/>
      <c r="F574" s="64"/>
      <c r="G574" s="30"/>
      <c r="H574" s="31"/>
      <c r="I574" s="32"/>
      <c r="J574" s="36" t="str">
        <f t="shared" si="17"/>
        <v/>
      </c>
      <c r="K574" s="24" t="str">
        <f t="shared" si="18"/>
        <v/>
      </c>
    </row>
    <row r="575" spans="1:11" ht="27" customHeight="1" x14ac:dyDescent="0.2">
      <c r="A575" s="11"/>
      <c r="B575" s="12"/>
      <c r="C575" s="13"/>
      <c r="D575" s="14"/>
      <c r="E575" s="15"/>
      <c r="F575" s="64"/>
      <c r="G575" s="30"/>
      <c r="H575" s="31"/>
      <c r="I575" s="32"/>
      <c r="J575" s="36" t="str">
        <f t="shared" si="17"/>
        <v/>
      </c>
      <c r="K575" s="24" t="str">
        <f t="shared" si="18"/>
        <v/>
      </c>
    </row>
    <row r="576" spans="1:11" ht="27" customHeight="1" x14ac:dyDescent="0.2">
      <c r="A576" s="11"/>
      <c r="B576" s="12"/>
      <c r="C576" s="13"/>
      <c r="D576" s="14"/>
      <c r="E576" s="15"/>
      <c r="F576" s="64"/>
      <c r="G576" s="30"/>
      <c r="H576" s="31"/>
      <c r="I576" s="32"/>
      <c r="J576" s="36" t="str">
        <f t="shared" si="17"/>
        <v/>
      </c>
      <c r="K576" s="24" t="str">
        <f t="shared" si="18"/>
        <v/>
      </c>
    </row>
    <row r="577" spans="1:11" ht="27" customHeight="1" x14ac:dyDescent="0.2">
      <c r="A577" s="11"/>
      <c r="B577" s="12"/>
      <c r="C577" s="13"/>
      <c r="D577" s="14"/>
      <c r="E577" s="15"/>
      <c r="F577" s="64"/>
      <c r="G577" s="30"/>
      <c r="H577" s="31"/>
      <c r="I577" s="32"/>
      <c r="J577" s="36" t="str">
        <f t="shared" si="17"/>
        <v/>
      </c>
      <c r="K577" s="24" t="str">
        <f t="shared" si="18"/>
        <v/>
      </c>
    </row>
    <row r="578" spans="1:11" ht="27" customHeight="1" x14ac:dyDescent="0.2">
      <c r="A578" s="11"/>
      <c r="B578" s="12"/>
      <c r="C578" s="13"/>
      <c r="D578" s="14"/>
      <c r="E578" s="15"/>
      <c r="F578" s="64"/>
      <c r="G578" s="30"/>
      <c r="H578" s="31"/>
      <c r="I578" s="32"/>
      <c r="J578" s="36" t="str">
        <f t="shared" ref="J578:J641" si="19">IF(LEN(F578)=0,"",IF(AND(LEN(F578)&gt;0,LEN($H$5)=0),LEFT($C$5,10),IF(LEN(F578)&gt;0,$H$5,"")))</f>
        <v/>
      </c>
      <c r="K578" s="24" t="str">
        <f t="shared" si="18"/>
        <v/>
      </c>
    </row>
    <row r="579" spans="1:11" ht="27" customHeight="1" x14ac:dyDescent="0.2">
      <c r="A579" s="11"/>
      <c r="B579" s="12"/>
      <c r="C579" s="13"/>
      <c r="D579" s="14"/>
      <c r="E579" s="15"/>
      <c r="F579" s="64"/>
      <c r="G579" s="30"/>
      <c r="H579" s="31"/>
      <c r="I579" s="32"/>
      <c r="J579" s="36" t="str">
        <f t="shared" si="19"/>
        <v/>
      </c>
      <c r="K579" s="24" t="str">
        <f t="shared" si="18"/>
        <v/>
      </c>
    </row>
    <row r="580" spans="1:11" ht="27" customHeight="1" x14ac:dyDescent="0.2">
      <c r="A580" s="11"/>
      <c r="B580" s="12"/>
      <c r="C580" s="13"/>
      <c r="D580" s="14"/>
      <c r="E580" s="15"/>
      <c r="F580" s="64"/>
      <c r="G580" s="30"/>
      <c r="H580" s="31"/>
      <c r="I580" s="32"/>
      <c r="J580" s="36" t="str">
        <f t="shared" si="19"/>
        <v/>
      </c>
      <c r="K580" s="24" t="str">
        <f t="shared" si="18"/>
        <v/>
      </c>
    </row>
    <row r="581" spans="1:11" ht="27" customHeight="1" x14ac:dyDescent="0.2">
      <c r="A581" s="11"/>
      <c r="B581" s="12"/>
      <c r="C581" s="13"/>
      <c r="D581" s="14"/>
      <c r="E581" s="15"/>
      <c r="F581" s="64"/>
      <c r="G581" s="30"/>
      <c r="H581" s="31"/>
      <c r="I581" s="32"/>
      <c r="J581" s="36" t="str">
        <f t="shared" si="19"/>
        <v/>
      </c>
      <c r="K581" s="24" t="str">
        <f t="shared" si="18"/>
        <v/>
      </c>
    </row>
    <row r="582" spans="1:11" ht="27" customHeight="1" x14ac:dyDescent="0.2">
      <c r="A582" s="11"/>
      <c r="B582" s="12"/>
      <c r="C582" s="13"/>
      <c r="D582" s="14"/>
      <c r="E582" s="15"/>
      <c r="F582" s="64"/>
      <c r="G582" s="30"/>
      <c r="H582" s="31"/>
      <c r="I582" s="32"/>
      <c r="J582" s="36" t="str">
        <f t="shared" si="19"/>
        <v/>
      </c>
      <c r="K582" s="24" t="str">
        <f t="shared" si="18"/>
        <v/>
      </c>
    </row>
    <row r="583" spans="1:11" ht="27" customHeight="1" x14ac:dyDescent="0.2">
      <c r="A583" s="11"/>
      <c r="B583" s="12"/>
      <c r="C583" s="13"/>
      <c r="D583" s="14"/>
      <c r="E583" s="15"/>
      <c r="F583" s="64"/>
      <c r="G583" s="30"/>
      <c r="H583" s="31"/>
      <c r="I583" s="32"/>
      <c r="J583" s="36" t="str">
        <f t="shared" si="19"/>
        <v/>
      </c>
      <c r="K583" s="24" t="str">
        <f t="shared" si="18"/>
        <v/>
      </c>
    </row>
    <row r="584" spans="1:11" ht="27" customHeight="1" x14ac:dyDescent="0.2">
      <c r="A584" s="11"/>
      <c r="B584" s="12"/>
      <c r="C584" s="13"/>
      <c r="D584" s="14"/>
      <c r="E584" s="15"/>
      <c r="F584" s="64"/>
      <c r="G584" s="30"/>
      <c r="H584" s="31"/>
      <c r="I584" s="32"/>
      <c r="J584" s="36" t="str">
        <f t="shared" si="19"/>
        <v/>
      </c>
      <c r="K584" s="24" t="str">
        <f t="shared" si="18"/>
        <v/>
      </c>
    </row>
    <row r="585" spans="1:11" ht="27" customHeight="1" x14ac:dyDescent="0.2">
      <c r="A585" s="11"/>
      <c r="B585" s="12"/>
      <c r="C585" s="13"/>
      <c r="D585" s="14"/>
      <c r="E585" s="15"/>
      <c r="F585" s="64"/>
      <c r="G585" s="30"/>
      <c r="H585" s="31"/>
      <c r="I585" s="32"/>
      <c r="J585" s="36" t="str">
        <f t="shared" si="19"/>
        <v/>
      </c>
      <c r="K585" s="24" t="str">
        <f t="shared" si="18"/>
        <v/>
      </c>
    </row>
    <row r="586" spans="1:11" ht="27" customHeight="1" x14ac:dyDescent="0.2">
      <c r="A586" s="11"/>
      <c r="B586" s="12"/>
      <c r="C586" s="13"/>
      <c r="D586" s="14"/>
      <c r="E586" s="15"/>
      <c r="F586" s="64"/>
      <c r="G586" s="30"/>
      <c r="H586" s="31"/>
      <c r="I586" s="32"/>
      <c r="J586" s="36" t="str">
        <f t="shared" si="19"/>
        <v/>
      </c>
      <c r="K586" s="24" t="str">
        <f t="shared" si="18"/>
        <v/>
      </c>
    </row>
    <row r="587" spans="1:11" ht="27" customHeight="1" x14ac:dyDescent="0.2">
      <c r="A587" s="11"/>
      <c r="B587" s="12"/>
      <c r="C587" s="13"/>
      <c r="D587" s="14"/>
      <c r="E587" s="15"/>
      <c r="F587" s="64"/>
      <c r="G587" s="30"/>
      <c r="H587" s="31"/>
      <c r="I587" s="32"/>
      <c r="J587" s="36" t="str">
        <f t="shared" si="19"/>
        <v/>
      </c>
      <c r="K587" s="24" t="str">
        <f t="shared" si="18"/>
        <v/>
      </c>
    </row>
    <row r="588" spans="1:11" ht="27" customHeight="1" x14ac:dyDescent="0.2">
      <c r="A588" s="11"/>
      <c r="B588" s="12"/>
      <c r="C588" s="13"/>
      <c r="D588" s="14"/>
      <c r="E588" s="15"/>
      <c r="F588" s="64"/>
      <c r="G588" s="30"/>
      <c r="H588" s="31"/>
      <c r="I588" s="32"/>
      <c r="J588" s="36" t="str">
        <f t="shared" si="19"/>
        <v/>
      </c>
      <c r="K588" s="24" t="str">
        <f t="shared" si="18"/>
        <v/>
      </c>
    </row>
    <row r="589" spans="1:11" ht="27" customHeight="1" x14ac:dyDescent="0.2">
      <c r="A589" s="11"/>
      <c r="B589" s="12"/>
      <c r="C589" s="13"/>
      <c r="D589" s="14"/>
      <c r="E589" s="15"/>
      <c r="F589" s="64"/>
      <c r="G589" s="30"/>
      <c r="H589" s="31"/>
      <c r="I589" s="32"/>
      <c r="J589" s="36" t="str">
        <f t="shared" si="19"/>
        <v/>
      </c>
      <c r="K589" s="24" t="str">
        <f t="shared" si="18"/>
        <v/>
      </c>
    </row>
    <row r="590" spans="1:11" ht="27" customHeight="1" x14ac:dyDescent="0.2">
      <c r="A590" s="11"/>
      <c r="B590" s="12"/>
      <c r="C590" s="13"/>
      <c r="D590" s="14"/>
      <c r="E590" s="15"/>
      <c r="F590" s="64"/>
      <c r="G590" s="30"/>
      <c r="H590" s="31"/>
      <c r="I590" s="32"/>
      <c r="J590" s="36" t="str">
        <f t="shared" si="19"/>
        <v/>
      </c>
      <c r="K590" s="24" t="str">
        <f t="shared" si="18"/>
        <v/>
      </c>
    </row>
    <row r="591" spans="1:11" ht="27" customHeight="1" x14ac:dyDescent="0.2">
      <c r="A591" s="11"/>
      <c r="B591" s="12"/>
      <c r="C591" s="13"/>
      <c r="D591" s="14"/>
      <c r="E591" s="15"/>
      <c r="F591" s="64"/>
      <c r="G591" s="30"/>
      <c r="H591" s="31"/>
      <c r="I591" s="32"/>
      <c r="J591" s="36" t="str">
        <f t="shared" si="19"/>
        <v/>
      </c>
      <c r="K591" s="24" t="str">
        <f t="shared" si="18"/>
        <v/>
      </c>
    </row>
    <row r="592" spans="1:11" ht="27" customHeight="1" x14ac:dyDescent="0.2">
      <c r="A592" s="11"/>
      <c r="B592" s="12"/>
      <c r="C592" s="13"/>
      <c r="D592" s="14"/>
      <c r="E592" s="15"/>
      <c r="F592" s="64"/>
      <c r="G592" s="30"/>
      <c r="H592" s="31"/>
      <c r="I592" s="32"/>
      <c r="J592" s="36" t="str">
        <f t="shared" si="19"/>
        <v/>
      </c>
      <c r="K592" s="24" t="str">
        <f t="shared" si="18"/>
        <v/>
      </c>
    </row>
    <row r="593" spans="1:11" ht="27" customHeight="1" x14ac:dyDescent="0.2">
      <c r="A593" s="11"/>
      <c r="B593" s="12"/>
      <c r="C593" s="13"/>
      <c r="D593" s="14"/>
      <c r="E593" s="15"/>
      <c r="F593" s="64"/>
      <c r="G593" s="30"/>
      <c r="H593" s="31"/>
      <c r="I593" s="32"/>
      <c r="J593" s="36" t="str">
        <f t="shared" si="19"/>
        <v/>
      </c>
      <c r="K593" s="24" t="str">
        <f t="shared" si="18"/>
        <v/>
      </c>
    </row>
    <row r="594" spans="1:11" ht="27" customHeight="1" x14ac:dyDescent="0.2">
      <c r="A594" s="11"/>
      <c r="B594" s="12"/>
      <c r="C594" s="13"/>
      <c r="D594" s="14"/>
      <c r="E594" s="15"/>
      <c r="F594" s="64"/>
      <c r="G594" s="30"/>
      <c r="H594" s="31"/>
      <c r="I594" s="32"/>
      <c r="J594" s="36" t="str">
        <f t="shared" si="19"/>
        <v/>
      </c>
      <c r="K594" s="24" t="str">
        <f t="shared" si="18"/>
        <v/>
      </c>
    </row>
    <row r="595" spans="1:11" ht="27" customHeight="1" x14ac:dyDescent="0.2">
      <c r="A595" s="11"/>
      <c r="B595" s="12"/>
      <c r="C595" s="13"/>
      <c r="D595" s="14"/>
      <c r="E595" s="15"/>
      <c r="F595" s="64"/>
      <c r="G595" s="30"/>
      <c r="H595" s="31"/>
      <c r="I595" s="32"/>
      <c r="J595" s="36" t="str">
        <f t="shared" si="19"/>
        <v/>
      </c>
      <c r="K595" s="24" t="str">
        <f t="shared" ref="K595:K658" si="20">IF(OR(LEN(F595)=0,F595="Gebot in € je fm"),"",E595*F595)</f>
        <v/>
      </c>
    </row>
    <row r="596" spans="1:11" ht="27" customHeight="1" x14ac:dyDescent="0.2">
      <c r="A596" s="11"/>
      <c r="B596" s="12"/>
      <c r="C596" s="13"/>
      <c r="D596" s="14"/>
      <c r="E596" s="15"/>
      <c r="F596" s="64"/>
      <c r="G596" s="30"/>
      <c r="H596" s="31"/>
      <c r="I596" s="32"/>
      <c r="J596" s="36" t="str">
        <f t="shared" si="19"/>
        <v/>
      </c>
      <c r="K596" s="24" t="str">
        <f t="shared" si="20"/>
        <v/>
      </c>
    </row>
    <row r="597" spans="1:11" ht="27" customHeight="1" x14ac:dyDescent="0.2">
      <c r="A597" s="11"/>
      <c r="B597" s="12"/>
      <c r="C597" s="13"/>
      <c r="D597" s="14"/>
      <c r="E597" s="15"/>
      <c r="F597" s="64"/>
      <c r="G597" s="30"/>
      <c r="H597" s="31"/>
      <c r="I597" s="32"/>
      <c r="J597" s="36" t="str">
        <f t="shared" si="19"/>
        <v/>
      </c>
      <c r="K597" s="24" t="str">
        <f t="shared" si="20"/>
        <v/>
      </c>
    </row>
    <row r="598" spans="1:11" ht="27" customHeight="1" x14ac:dyDescent="0.2">
      <c r="A598" s="11"/>
      <c r="B598" s="12"/>
      <c r="C598" s="13"/>
      <c r="D598" s="14"/>
      <c r="E598" s="15"/>
      <c r="F598" s="64"/>
      <c r="G598" s="30"/>
      <c r="H598" s="31"/>
      <c r="I598" s="32"/>
      <c r="J598" s="36" t="str">
        <f t="shared" si="19"/>
        <v/>
      </c>
      <c r="K598" s="24" t="str">
        <f t="shared" si="20"/>
        <v/>
      </c>
    </row>
    <row r="599" spans="1:11" ht="27" customHeight="1" x14ac:dyDescent="0.2">
      <c r="A599" s="11"/>
      <c r="B599" s="12"/>
      <c r="C599" s="13"/>
      <c r="D599" s="14"/>
      <c r="E599" s="15"/>
      <c r="F599" s="64"/>
      <c r="G599" s="30"/>
      <c r="H599" s="31"/>
      <c r="I599" s="32"/>
      <c r="J599" s="36" t="str">
        <f t="shared" si="19"/>
        <v/>
      </c>
      <c r="K599" s="24" t="str">
        <f t="shared" si="20"/>
        <v/>
      </c>
    </row>
    <row r="600" spans="1:11" ht="27" customHeight="1" x14ac:dyDescent="0.2">
      <c r="A600" s="11"/>
      <c r="B600" s="12"/>
      <c r="C600" s="13"/>
      <c r="D600" s="14"/>
      <c r="E600" s="15"/>
      <c r="F600" s="64"/>
      <c r="G600" s="30"/>
      <c r="H600" s="31"/>
      <c r="I600" s="32"/>
      <c r="J600" s="36" t="str">
        <f t="shared" si="19"/>
        <v/>
      </c>
      <c r="K600" s="24" t="str">
        <f t="shared" si="20"/>
        <v/>
      </c>
    </row>
    <row r="601" spans="1:11" ht="27" customHeight="1" x14ac:dyDescent="0.2">
      <c r="A601" s="11"/>
      <c r="B601" s="12"/>
      <c r="C601" s="13"/>
      <c r="D601" s="14"/>
      <c r="E601" s="15"/>
      <c r="F601" s="64"/>
      <c r="G601" s="30"/>
      <c r="H601" s="31"/>
      <c r="I601" s="32"/>
      <c r="J601" s="36" t="str">
        <f t="shared" si="19"/>
        <v/>
      </c>
      <c r="K601" s="24" t="str">
        <f t="shared" si="20"/>
        <v/>
      </c>
    </row>
    <row r="602" spans="1:11" ht="27" customHeight="1" x14ac:dyDescent="0.2">
      <c r="A602" s="11"/>
      <c r="B602" s="12"/>
      <c r="C602" s="13"/>
      <c r="D602" s="14"/>
      <c r="E602" s="15"/>
      <c r="F602" s="64"/>
      <c r="G602" s="30"/>
      <c r="H602" s="31"/>
      <c r="I602" s="32"/>
      <c r="J602" s="36" t="str">
        <f t="shared" si="19"/>
        <v/>
      </c>
      <c r="K602" s="24" t="str">
        <f t="shared" si="20"/>
        <v/>
      </c>
    </row>
    <row r="603" spans="1:11" ht="27" customHeight="1" x14ac:dyDescent="0.2">
      <c r="A603" s="11"/>
      <c r="B603" s="12"/>
      <c r="C603" s="13"/>
      <c r="D603" s="14"/>
      <c r="E603" s="15"/>
      <c r="F603" s="64"/>
      <c r="G603" s="30"/>
      <c r="H603" s="31"/>
      <c r="I603" s="32"/>
      <c r="J603" s="36" t="str">
        <f t="shared" si="19"/>
        <v/>
      </c>
      <c r="K603" s="24" t="str">
        <f t="shared" si="20"/>
        <v/>
      </c>
    </row>
    <row r="604" spans="1:11" ht="27" customHeight="1" x14ac:dyDescent="0.2">
      <c r="A604" s="11"/>
      <c r="B604" s="12"/>
      <c r="C604" s="13"/>
      <c r="D604" s="14"/>
      <c r="E604" s="15"/>
      <c r="F604" s="64"/>
      <c r="G604" s="30"/>
      <c r="H604" s="31"/>
      <c r="I604" s="32"/>
      <c r="J604" s="36" t="str">
        <f t="shared" si="19"/>
        <v/>
      </c>
      <c r="K604" s="24" t="str">
        <f t="shared" si="20"/>
        <v/>
      </c>
    </row>
    <row r="605" spans="1:11" ht="27" customHeight="1" x14ac:dyDescent="0.2">
      <c r="A605" s="11"/>
      <c r="B605" s="12"/>
      <c r="C605" s="13"/>
      <c r="D605" s="14"/>
      <c r="E605" s="15"/>
      <c r="F605" s="64"/>
      <c r="G605" s="30"/>
      <c r="H605" s="31"/>
      <c r="I605" s="32"/>
      <c r="J605" s="36" t="str">
        <f t="shared" si="19"/>
        <v/>
      </c>
      <c r="K605" s="24" t="str">
        <f t="shared" si="20"/>
        <v/>
      </c>
    </row>
    <row r="606" spans="1:11" ht="27" customHeight="1" x14ac:dyDescent="0.2">
      <c r="A606" s="11"/>
      <c r="B606" s="12"/>
      <c r="C606" s="13"/>
      <c r="D606" s="14"/>
      <c r="E606" s="15"/>
      <c r="F606" s="64"/>
      <c r="G606" s="30"/>
      <c r="H606" s="31"/>
      <c r="I606" s="32"/>
      <c r="J606" s="36" t="str">
        <f t="shared" si="19"/>
        <v/>
      </c>
      <c r="K606" s="24" t="str">
        <f t="shared" si="20"/>
        <v/>
      </c>
    </row>
    <row r="607" spans="1:11" ht="27" customHeight="1" x14ac:dyDescent="0.2">
      <c r="A607" s="11"/>
      <c r="B607" s="12"/>
      <c r="C607" s="13"/>
      <c r="D607" s="14"/>
      <c r="E607" s="15"/>
      <c r="F607" s="64"/>
      <c r="G607" s="30"/>
      <c r="H607" s="31"/>
      <c r="I607" s="32"/>
      <c r="J607" s="36" t="str">
        <f t="shared" si="19"/>
        <v/>
      </c>
      <c r="K607" s="24" t="str">
        <f t="shared" si="20"/>
        <v/>
      </c>
    </row>
    <row r="608" spans="1:11" ht="27" customHeight="1" x14ac:dyDescent="0.2">
      <c r="A608" s="11"/>
      <c r="B608" s="12"/>
      <c r="C608" s="13"/>
      <c r="D608" s="14"/>
      <c r="E608" s="15"/>
      <c r="F608" s="64"/>
      <c r="G608" s="30"/>
      <c r="H608" s="31"/>
      <c r="I608" s="32"/>
      <c r="J608" s="36" t="str">
        <f t="shared" si="19"/>
        <v/>
      </c>
      <c r="K608" s="24" t="str">
        <f t="shared" si="20"/>
        <v/>
      </c>
    </row>
    <row r="609" spans="1:11" ht="27" customHeight="1" x14ac:dyDescent="0.2">
      <c r="A609" s="11"/>
      <c r="B609" s="12"/>
      <c r="C609" s="13"/>
      <c r="D609" s="14"/>
      <c r="E609" s="15"/>
      <c r="F609" s="64"/>
      <c r="G609" s="30"/>
      <c r="H609" s="31"/>
      <c r="I609" s="32"/>
      <c r="J609" s="36" t="str">
        <f t="shared" si="19"/>
        <v/>
      </c>
      <c r="K609" s="24" t="str">
        <f t="shared" si="20"/>
        <v/>
      </c>
    </row>
    <row r="610" spans="1:11" ht="27" customHeight="1" x14ac:dyDescent="0.2">
      <c r="A610" s="11"/>
      <c r="B610" s="12"/>
      <c r="C610" s="13"/>
      <c r="D610" s="14"/>
      <c r="E610" s="15"/>
      <c r="F610" s="64"/>
      <c r="G610" s="30"/>
      <c r="H610" s="31"/>
      <c r="I610" s="32"/>
      <c r="J610" s="36" t="str">
        <f t="shared" si="19"/>
        <v/>
      </c>
      <c r="K610" s="24" t="str">
        <f t="shared" si="20"/>
        <v/>
      </c>
    </row>
    <row r="611" spans="1:11" ht="27" customHeight="1" x14ac:dyDescent="0.2">
      <c r="A611" s="11"/>
      <c r="B611" s="12"/>
      <c r="C611" s="13"/>
      <c r="D611" s="14"/>
      <c r="E611" s="15"/>
      <c r="F611" s="64"/>
      <c r="G611" s="30"/>
      <c r="H611" s="31"/>
      <c r="I611" s="32"/>
      <c r="J611" s="36" t="str">
        <f t="shared" si="19"/>
        <v/>
      </c>
      <c r="K611" s="24" t="str">
        <f t="shared" si="20"/>
        <v/>
      </c>
    </row>
    <row r="612" spans="1:11" ht="27" customHeight="1" x14ac:dyDescent="0.2">
      <c r="A612" s="11"/>
      <c r="B612" s="12"/>
      <c r="C612" s="13"/>
      <c r="D612" s="14"/>
      <c r="E612" s="15"/>
      <c r="F612" s="64"/>
      <c r="G612" s="30"/>
      <c r="H612" s="31"/>
      <c r="I612" s="32"/>
      <c r="J612" s="36" t="str">
        <f t="shared" si="19"/>
        <v/>
      </c>
      <c r="K612" s="24" t="str">
        <f t="shared" si="20"/>
        <v/>
      </c>
    </row>
    <row r="613" spans="1:11" ht="27" customHeight="1" x14ac:dyDescent="0.2">
      <c r="A613" s="11"/>
      <c r="B613" s="12"/>
      <c r="C613" s="13"/>
      <c r="D613" s="14"/>
      <c r="E613" s="15"/>
      <c r="F613" s="64"/>
      <c r="G613" s="30"/>
      <c r="H613" s="31"/>
      <c r="I613" s="32"/>
      <c r="J613" s="36" t="str">
        <f t="shared" si="19"/>
        <v/>
      </c>
      <c r="K613" s="24" t="str">
        <f t="shared" si="20"/>
        <v/>
      </c>
    </row>
    <row r="614" spans="1:11" ht="27" customHeight="1" x14ac:dyDescent="0.2">
      <c r="A614" s="11"/>
      <c r="B614" s="12"/>
      <c r="C614" s="13"/>
      <c r="D614" s="14"/>
      <c r="E614" s="15"/>
      <c r="F614" s="64"/>
      <c r="G614" s="30"/>
      <c r="H614" s="31"/>
      <c r="I614" s="32"/>
      <c r="J614" s="36" t="str">
        <f t="shared" si="19"/>
        <v/>
      </c>
      <c r="K614" s="24" t="str">
        <f t="shared" si="20"/>
        <v/>
      </c>
    </row>
    <row r="615" spans="1:11" ht="27" customHeight="1" x14ac:dyDescent="0.2">
      <c r="A615" s="11"/>
      <c r="B615" s="12"/>
      <c r="C615" s="13"/>
      <c r="D615" s="14"/>
      <c r="E615" s="15"/>
      <c r="F615" s="64"/>
      <c r="G615" s="30"/>
      <c r="H615" s="31"/>
      <c r="I615" s="32"/>
      <c r="J615" s="36" t="str">
        <f t="shared" si="19"/>
        <v/>
      </c>
      <c r="K615" s="24" t="str">
        <f t="shared" si="20"/>
        <v/>
      </c>
    </row>
    <row r="616" spans="1:11" ht="27" customHeight="1" x14ac:dyDescent="0.2">
      <c r="A616" s="11"/>
      <c r="B616" s="12"/>
      <c r="C616" s="13"/>
      <c r="D616" s="14"/>
      <c r="E616" s="15"/>
      <c r="F616" s="64"/>
      <c r="G616" s="30"/>
      <c r="H616" s="31"/>
      <c r="I616" s="32"/>
      <c r="J616" s="36" t="str">
        <f t="shared" si="19"/>
        <v/>
      </c>
      <c r="K616" s="24" t="str">
        <f t="shared" si="20"/>
        <v/>
      </c>
    </row>
    <row r="617" spans="1:11" ht="27" customHeight="1" x14ac:dyDescent="0.2">
      <c r="A617" s="11"/>
      <c r="B617" s="12"/>
      <c r="C617" s="13"/>
      <c r="D617" s="14"/>
      <c r="E617" s="15"/>
      <c r="F617" s="64"/>
      <c r="G617" s="30"/>
      <c r="H617" s="31"/>
      <c r="I617" s="32"/>
      <c r="J617" s="36" t="str">
        <f t="shared" si="19"/>
        <v/>
      </c>
      <c r="K617" s="24" t="str">
        <f t="shared" si="20"/>
        <v/>
      </c>
    </row>
    <row r="618" spans="1:11" ht="27" customHeight="1" x14ac:dyDescent="0.2">
      <c r="A618" s="11"/>
      <c r="B618" s="12"/>
      <c r="C618" s="13"/>
      <c r="D618" s="14"/>
      <c r="E618" s="15"/>
      <c r="F618" s="64"/>
      <c r="G618" s="30"/>
      <c r="H618" s="31"/>
      <c r="I618" s="32"/>
      <c r="J618" s="36" t="str">
        <f t="shared" si="19"/>
        <v/>
      </c>
      <c r="K618" s="24" t="str">
        <f t="shared" si="20"/>
        <v/>
      </c>
    </row>
    <row r="619" spans="1:11" ht="27" customHeight="1" x14ac:dyDescent="0.2">
      <c r="A619" s="11"/>
      <c r="B619" s="12"/>
      <c r="C619" s="13"/>
      <c r="D619" s="14"/>
      <c r="E619" s="15"/>
      <c r="F619" s="64"/>
      <c r="G619" s="30"/>
      <c r="H619" s="31"/>
      <c r="I619" s="32"/>
      <c r="J619" s="36" t="str">
        <f t="shared" si="19"/>
        <v/>
      </c>
      <c r="K619" s="24" t="str">
        <f t="shared" si="20"/>
        <v/>
      </c>
    </row>
    <row r="620" spans="1:11" ht="27" customHeight="1" x14ac:dyDescent="0.2">
      <c r="A620" s="11"/>
      <c r="B620" s="12"/>
      <c r="C620" s="13"/>
      <c r="D620" s="14"/>
      <c r="E620" s="15"/>
      <c r="F620" s="64"/>
      <c r="G620" s="30"/>
      <c r="H620" s="31"/>
      <c r="I620" s="32"/>
      <c r="J620" s="36" t="str">
        <f t="shared" si="19"/>
        <v/>
      </c>
      <c r="K620" s="24" t="str">
        <f t="shared" si="20"/>
        <v/>
      </c>
    </row>
    <row r="621" spans="1:11" ht="27" customHeight="1" x14ac:dyDescent="0.2">
      <c r="A621" s="11"/>
      <c r="B621" s="12"/>
      <c r="C621" s="13"/>
      <c r="D621" s="14"/>
      <c r="E621" s="15"/>
      <c r="F621" s="64"/>
      <c r="G621" s="30"/>
      <c r="H621" s="31"/>
      <c r="I621" s="32"/>
      <c r="J621" s="36" t="str">
        <f t="shared" si="19"/>
        <v/>
      </c>
      <c r="K621" s="24" t="str">
        <f t="shared" si="20"/>
        <v/>
      </c>
    </row>
    <row r="622" spans="1:11" ht="27" customHeight="1" x14ac:dyDescent="0.2">
      <c r="A622" s="11"/>
      <c r="B622" s="12"/>
      <c r="C622" s="13"/>
      <c r="D622" s="14"/>
      <c r="E622" s="15"/>
      <c r="F622" s="64"/>
      <c r="G622" s="30"/>
      <c r="H622" s="31"/>
      <c r="I622" s="32"/>
      <c r="J622" s="36" t="str">
        <f t="shared" si="19"/>
        <v/>
      </c>
      <c r="K622" s="24" t="str">
        <f t="shared" si="20"/>
        <v/>
      </c>
    </row>
    <row r="623" spans="1:11" ht="27" customHeight="1" x14ac:dyDescent="0.2">
      <c r="A623" s="11"/>
      <c r="B623" s="12"/>
      <c r="C623" s="13"/>
      <c r="D623" s="14"/>
      <c r="E623" s="15"/>
      <c r="F623" s="64"/>
      <c r="G623" s="30"/>
      <c r="H623" s="31"/>
      <c r="I623" s="32"/>
      <c r="J623" s="36" t="str">
        <f t="shared" si="19"/>
        <v/>
      </c>
      <c r="K623" s="24" t="str">
        <f t="shared" si="20"/>
        <v/>
      </c>
    </row>
    <row r="624" spans="1:11" ht="27" customHeight="1" x14ac:dyDescent="0.2">
      <c r="A624" s="11"/>
      <c r="B624" s="12"/>
      <c r="C624" s="13"/>
      <c r="D624" s="14"/>
      <c r="E624" s="15"/>
      <c r="F624" s="64"/>
      <c r="G624" s="30"/>
      <c r="H624" s="31"/>
      <c r="I624" s="32"/>
      <c r="J624" s="36" t="str">
        <f t="shared" si="19"/>
        <v/>
      </c>
      <c r="K624" s="24" t="str">
        <f t="shared" si="20"/>
        <v/>
      </c>
    </row>
    <row r="625" spans="1:11" ht="27" customHeight="1" x14ac:dyDescent="0.2">
      <c r="A625" s="11"/>
      <c r="B625" s="12"/>
      <c r="C625" s="13"/>
      <c r="D625" s="14"/>
      <c r="E625" s="15"/>
      <c r="F625" s="64"/>
      <c r="G625" s="30"/>
      <c r="H625" s="31"/>
      <c r="I625" s="32"/>
      <c r="J625" s="36" t="str">
        <f t="shared" si="19"/>
        <v/>
      </c>
      <c r="K625" s="24" t="str">
        <f t="shared" si="20"/>
        <v/>
      </c>
    </row>
    <row r="626" spans="1:11" ht="27" customHeight="1" x14ac:dyDescent="0.2">
      <c r="A626" s="11"/>
      <c r="B626" s="12"/>
      <c r="C626" s="13"/>
      <c r="D626" s="14"/>
      <c r="E626" s="15"/>
      <c r="F626" s="64"/>
      <c r="G626" s="30"/>
      <c r="H626" s="31"/>
      <c r="I626" s="32"/>
      <c r="J626" s="36" t="str">
        <f t="shared" si="19"/>
        <v/>
      </c>
      <c r="K626" s="24" t="str">
        <f t="shared" si="20"/>
        <v/>
      </c>
    </row>
    <row r="627" spans="1:11" ht="27" customHeight="1" x14ac:dyDescent="0.2">
      <c r="A627" s="11"/>
      <c r="B627" s="12"/>
      <c r="C627" s="13"/>
      <c r="D627" s="14"/>
      <c r="E627" s="15"/>
      <c r="F627" s="64"/>
      <c r="G627" s="30"/>
      <c r="H627" s="31"/>
      <c r="I627" s="32"/>
      <c r="J627" s="36" t="str">
        <f t="shared" si="19"/>
        <v/>
      </c>
      <c r="K627" s="24" t="str">
        <f t="shared" si="20"/>
        <v/>
      </c>
    </row>
    <row r="628" spans="1:11" ht="27" customHeight="1" x14ac:dyDescent="0.2">
      <c r="A628" s="11"/>
      <c r="B628" s="12"/>
      <c r="C628" s="13"/>
      <c r="D628" s="14"/>
      <c r="E628" s="15"/>
      <c r="F628" s="64"/>
      <c r="G628" s="30"/>
      <c r="H628" s="31"/>
      <c r="I628" s="32"/>
      <c r="J628" s="36" t="str">
        <f t="shared" si="19"/>
        <v/>
      </c>
      <c r="K628" s="24" t="str">
        <f t="shared" si="20"/>
        <v/>
      </c>
    </row>
    <row r="629" spans="1:11" ht="27" customHeight="1" x14ac:dyDescent="0.2">
      <c r="A629" s="11"/>
      <c r="B629" s="12"/>
      <c r="C629" s="13"/>
      <c r="D629" s="14"/>
      <c r="E629" s="15"/>
      <c r="F629" s="64"/>
      <c r="G629" s="30"/>
      <c r="H629" s="31"/>
      <c r="I629" s="32"/>
      <c r="J629" s="36" t="str">
        <f t="shared" si="19"/>
        <v/>
      </c>
      <c r="K629" s="24" t="str">
        <f t="shared" si="20"/>
        <v/>
      </c>
    </row>
    <row r="630" spans="1:11" ht="27" customHeight="1" x14ac:dyDescent="0.2">
      <c r="A630" s="11"/>
      <c r="B630" s="12"/>
      <c r="C630" s="13"/>
      <c r="D630" s="14"/>
      <c r="E630" s="15"/>
      <c r="F630" s="64"/>
      <c r="G630" s="30"/>
      <c r="H630" s="31"/>
      <c r="I630" s="32"/>
      <c r="J630" s="36" t="str">
        <f t="shared" si="19"/>
        <v/>
      </c>
      <c r="K630" s="24" t="str">
        <f t="shared" si="20"/>
        <v/>
      </c>
    </row>
    <row r="631" spans="1:11" ht="27" customHeight="1" x14ac:dyDescent="0.2">
      <c r="A631" s="11"/>
      <c r="B631" s="12"/>
      <c r="C631" s="13"/>
      <c r="D631" s="14"/>
      <c r="E631" s="15"/>
      <c r="F631" s="64"/>
      <c r="G631" s="30"/>
      <c r="H631" s="31"/>
      <c r="I631" s="32"/>
      <c r="J631" s="36" t="str">
        <f t="shared" si="19"/>
        <v/>
      </c>
      <c r="K631" s="24" t="str">
        <f t="shared" si="20"/>
        <v/>
      </c>
    </row>
    <row r="632" spans="1:11" ht="27" customHeight="1" x14ac:dyDescent="0.2">
      <c r="A632" s="11"/>
      <c r="B632" s="12"/>
      <c r="C632" s="13"/>
      <c r="D632" s="14"/>
      <c r="E632" s="15"/>
      <c r="F632" s="64"/>
      <c r="G632" s="30"/>
      <c r="H632" s="31"/>
      <c r="I632" s="32"/>
      <c r="J632" s="36" t="str">
        <f t="shared" si="19"/>
        <v/>
      </c>
      <c r="K632" s="24" t="str">
        <f t="shared" si="20"/>
        <v/>
      </c>
    </row>
    <row r="633" spans="1:11" ht="27" customHeight="1" x14ac:dyDescent="0.2">
      <c r="A633" s="11"/>
      <c r="B633" s="12"/>
      <c r="C633" s="13"/>
      <c r="D633" s="14"/>
      <c r="E633" s="15"/>
      <c r="F633" s="64"/>
      <c r="G633" s="30"/>
      <c r="H633" s="31"/>
      <c r="I633" s="32"/>
      <c r="J633" s="36" t="str">
        <f t="shared" si="19"/>
        <v/>
      </c>
      <c r="K633" s="24" t="str">
        <f t="shared" si="20"/>
        <v/>
      </c>
    </row>
    <row r="634" spans="1:11" ht="27" customHeight="1" x14ac:dyDescent="0.2">
      <c r="A634" s="11"/>
      <c r="B634" s="12"/>
      <c r="C634" s="13"/>
      <c r="D634" s="14"/>
      <c r="E634" s="15"/>
      <c r="F634" s="64"/>
      <c r="G634" s="30"/>
      <c r="H634" s="31"/>
      <c r="I634" s="32"/>
      <c r="J634" s="36" t="str">
        <f t="shared" si="19"/>
        <v/>
      </c>
      <c r="K634" s="24" t="str">
        <f t="shared" si="20"/>
        <v/>
      </c>
    </row>
    <row r="635" spans="1:11" ht="27" customHeight="1" x14ac:dyDescent="0.2">
      <c r="A635" s="11"/>
      <c r="B635" s="12"/>
      <c r="C635" s="13"/>
      <c r="D635" s="14"/>
      <c r="E635" s="15"/>
      <c r="F635" s="64"/>
      <c r="G635" s="30"/>
      <c r="H635" s="31"/>
      <c r="I635" s="32"/>
      <c r="J635" s="36" t="str">
        <f t="shared" si="19"/>
        <v/>
      </c>
      <c r="K635" s="24" t="str">
        <f t="shared" si="20"/>
        <v/>
      </c>
    </row>
    <row r="636" spans="1:11" ht="27" customHeight="1" x14ac:dyDescent="0.2">
      <c r="A636" s="11"/>
      <c r="B636" s="12"/>
      <c r="C636" s="13"/>
      <c r="D636" s="14"/>
      <c r="E636" s="15"/>
      <c r="F636" s="64"/>
      <c r="G636" s="30"/>
      <c r="H636" s="31"/>
      <c r="I636" s="32"/>
      <c r="J636" s="36" t="str">
        <f t="shared" si="19"/>
        <v/>
      </c>
      <c r="K636" s="24" t="str">
        <f t="shared" si="20"/>
        <v/>
      </c>
    </row>
    <row r="637" spans="1:11" ht="27" customHeight="1" x14ac:dyDescent="0.2">
      <c r="A637" s="11"/>
      <c r="B637" s="12"/>
      <c r="C637" s="13"/>
      <c r="D637" s="14"/>
      <c r="E637" s="15"/>
      <c r="F637" s="64"/>
      <c r="G637" s="30"/>
      <c r="H637" s="31"/>
      <c r="I637" s="32"/>
      <c r="J637" s="36" t="str">
        <f t="shared" si="19"/>
        <v/>
      </c>
      <c r="K637" s="24" t="str">
        <f t="shared" si="20"/>
        <v/>
      </c>
    </row>
    <row r="638" spans="1:11" ht="27" customHeight="1" x14ac:dyDescent="0.2">
      <c r="A638" s="11"/>
      <c r="B638" s="12"/>
      <c r="C638" s="13"/>
      <c r="D638" s="14"/>
      <c r="E638" s="15"/>
      <c r="F638" s="64"/>
      <c r="G638" s="30"/>
      <c r="H638" s="31"/>
      <c r="I638" s="32"/>
      <c r="J638" s="36" t="str">
        <f t="shared" si="19"/>
        <v/>
      </c>
      <c r="K638" s="24" t="str">
        <f t="shared" si="20"/>
        <v/>
      </c>
    </row>
    <row r="639" spans="1:11" ht="27" customHeight="1" x14ac:dyDescent="0.2">
      <c r="A639" s="11"/>
      <c r="B639" s="12"/>
      <c r="C639" s="13"/>
      <c r="D639" s="14"/>
      <c r="E639" s="15"/>
      <c r="F639" s="64"/>
      <c r="G639" s="30"/>
      <c r="H639" s="31"/>
      <c r="I639" s="32"/>
      <c r="J639" s="36" t="str">
        <f t="shared" si="19"/>
        <v/>
      </c>
      <c r="K639" s="24" t="str">
        <f t="shared" si="20"/>
        <v/>
      </c>
    </row>
    <row r="640" spans="1:11" ht="27" customHeight="1" x14ac:dyDescent="0.2">
      <c r="A640" s="11"/>
      <c r="B640" s="12"/>
      <c r="C640" s="13"/>
      <c r="D640" s="14"/>
      <c r="E640" s="15"/>
      <c r="F640" s="64"/>
      <c r="G640" s="30"/>
      <c r="H640" s="31"/>
      <c r="I640" s="32"/>
      <c r="J640" s="36" t="str">
        <f t="shared" si="19"/>
        <v/>
      </c>
      <c r="K640" s="24" t="str">
        <f t="shared" si="20"/>
        <v/>
      </c>
    </row>
    <row r="641" spans="1:11" ht="27" customHeight="1" x14ac:dyDescent="0.2">
      <c r="A641" s="11"/>
      <c r="B641" s="12"/>
      <c r="C641" s="13"/>
      <c r="D641" s="14"/>
      <c r="E641" s="15"/>
      <c r="F641" s="64"/>
      <c r="G641" s="30"/>
      <c r="H641" s="31"/>
      <c r="I641" s="32"/>
      <c r="J641" s="36" t="str">
        <f t="shared" si="19"/>
        <v/>
      </c>
      <c r="K641" s="24" t="str">
        <f t="shared" si="20"/>
        <v/>
      </c>
    </row>
    <row r="642" spans="1:11" ht="27" customHeight="1" x14ac:dyDescent="0.2">
      <c r="A642" s="11"/>
      <c r="B642" s="12"/>
      <c r="C642" s="13"/>
      <c r="D642" s="14"/>
      <c r="E642" s="15"/>
      <c r="F642" s="64"/>
      <c r="G642" s="30"/>
      <c r="H642" s="31"/>
      <c r="I642" s="32"/>
      <c r="J642" s="36" t="str">
        <f t="shared" ref="J642:J705" si="21">IF(LEN(F642)=0,"",IF(AND(LEN(F642)&gt;0,LEN($H$5)=0),LEFT($C$5,10),IF(LEN(F642)&gt;0,$H$5,"")))</f>
        <v/>
      </c>
      <c r="K642" s="24" t="str">
        <f t="shared" si="20"/>
        <v/>
      </c>
    </row>
    <row r="643" spans="1:11" ht="27" customHeight="1" x14ac:dyDescent="0.2">
      <c r="A643" s="11"/>
      <c r="B643" s="12"/>
      <c r="C643" s="13"/>
      <c r="D643" s="14"/>
      <c r="E643" s="15"/>
      <c r="F643" s="64"/>
      <c r="G643" s="30"/>
      <c r="H643" s="31"/>
      <c r="I643" s="32"/>
      <c r="J643" s="36" t="str">
        <f t="shared" si="21"/>
        <v/>
      </c>
      <c r="K643" s="24" t="str">
        <f t="shared" si="20"/>
        <v/>
      </c>
    </row>
    <row r="644" spans="1:11" ht="27" customHeight="1" x14ac:dyDescent="0.2">
      <c r="A644" s="11"/>
      <c r="B644" s="12"/>
      <c r="C644" s="13"/>
      <c r="D644" s="14"/>
      <c r="E644" s="15"/>
      <c r="F644" s="64"/>
      <c r="G644" s="30"/>
      <c r="H644" s="31"/>
      <c r="I644" s="32"/>
      <c r="J644" s="36" t="str">
        <f t="shared" si="21"/>
        <v/>
      </c>
      <c r="K644" s="24" t="str">
        <f t="shared" si="20"/>
        <v/>
      </c>
    </row>
    <row r="645" spans="1:11" ht="27" customHeight="1" x14ac:dyDescent="0.2">
      <c r="A645" s="11"/>
      <c r="B645" s="12"/>
      <c r="C645" s="13"/>
      <c r="D645" s="14"/>
      <c r="E645" s="15"/>
      <c r="F645" s="64"/>
      <c r="G645" s="30"/>
      <c r="H645" s="31"/>
      <c r="I645" s="32"/>
      <c r="J645" s="36" t="str">
        <f t="shared" si="21"/>
        <v/>
      </c>
      <c r="K645" s="24" t="str">
        <f t="shared" si="20"/>
        <v/>
      </c>
    </row>
    <row r="646" spans="1:11" ht="27" customHeight="1" x14ac:dyDescent="0.2">
      <c r="A646" s="11"/>
      <c r="B646" s="12"/>
      <c r="C646" s="13"/>
      <c r="D646" s="14"/>
      <c r="E646" s="15"/>
      <c r="F646" s="64"/>
      <c r="G646" s="30"/>
      <c r="H646" s="31"/>
      <c r="I646" s="32"/>
      <c r="J646" s="36" t="str">
        <f t="shared" si="21"/>
        <v/>
      </c>
      <c r="K646" s="24" t="str">
        <f t="shared" si="20"/>
        <v/>
      </c>
    </row>
    <row r="647" spans="1:11" ht="27" customHeight="1" x14ac:dyDescent="0.2">
      <c r="A647" s="11"/>
      <c r="B647" s="12"/>
      <c r="C647" s="13"/>
      <c r="D647" s="14"/>
      <c r="E647" s="15"/>
      <c r="F647" s="64"/>
      <c r="G647" s="30"/>
      <c r="H647" s="31"/>
      <c r="I647" s="32"/>
      <c r="J647" s="36" t="str">
        <f t="shared" si="21"/>
        <v/>
      </c>
      <c r="K647" s="24" t="str">
        <f t="shared" si="20"/>
        <v/>
      </c>
    </row>
    <row r="648" spans="1:11" ht="27" customHeight="1" x14ac:dyDescent="0.2">
      <c r="A648" s="11"/>
      <c r="B648" s="12"/>
      <c r="C648" s="13"/>
      <c r="D648" s="14"/>
      <c r="E648" s="15"/>
      <c r="F648" s="64"/>
      <c r="G648" s="30"/>
      <c r="H648" s="31"/>
      <c r="I648" s="32"/>
      <c r="J648" s="36" t="str">
        <f t="shared" si="21"/>
        <v/>
      </c>
      <c r="K648" s="24" t="str">
        <f t="shared" si="20"/>
        <v/>
      </c>
    </row>
    <row r="649" spans="1:11" ht="27" customHeight="1" x14ac:dyDescent="0.2">
      <c r="A649" s="11"/>
      <c r="B649" s="12"/>
      <c r="C649" s="13"/>
      <c r="D649" s="14"/>
      <c r="E649" s="15"/>
      <c r="F649" s="64"/>
      <c r="G649" s="30"/>
      <c r="H649" s="31"/>
      <c r="I649" s="32"/>
      <c r="J649" s="36" t="str">
        <f t="shared" si="21"/>
        <v/>
      </c>
      <c r="K649" s="24" t="str">
        <f t="shared" si="20"/>
        <v/>
      </c>
    </row>
    <row r="650" spans="1:11" ht="27" customHeight="1" x14ac:dyDescent="0.2">
      <c r="A650" s="11"/>
      <c r="B650" s="12"/>
      <c r="C650" s="13"/>
      <c r="D650" s="14"/>
      <c r="E650" s="15"/>
      <c r="F650" s="64"/>
      <c r="G650" s="30"/>
      <c r="H650" s="31"/>
      <c r="I650" s="32"/>
      <c r="J650" s="36" t="str">
        <f t="shared" si="21"/>
        <v/>
      </c>
      <c r="K650" s="24" t="str">
        <f t="shared" si="20"/>
        <v/>
      </c>
    </row>
    <row r="651" spans="1:11" ht="27" customHeight="1" x14ac:dyDescent="0.2">
      <c r="A651" s="11"/>
      <c r="B651" s="12"/>
      <c r="C651" s="13"/>
      <c r="D651" s="14"/>
      <c r="E651" s="15"/>
      <c r="F651" s="64"/>
      <c r="G651" s="30"/>
      <c r="H651" s="31"/>
      <c r="I651" s="32"/>
      <c r="J651" s="36" t="str">
        <f t="shared" si="21"/>
        <v/>
      </c>
      <c r="K651" s="24" t="str">
        <f t="shared" si="20"/>
        <v/>
      </c>
    </row>
    <row r="652" spans="1:11" ht="27" customHeight="1" x14ac:dyDescent="0.2">
      <c r="A652" s="11"/>
      <c r="B652" s="12"/>
      <c r="C652" s="13"/>
      <c r="D652" s="14"/>
      <c r="E652" s="15"/>
      <c r="F652" s="64"/>
      <c r="G652" s="30"/>
      <c r="H652" s="31"/>
      <c r="I652" s="32"/>
      <c r="J652" s="36" t="str">
        <f t="shared" si="21"/>
        <v/>
      </c>
      <c r="K652" s="24" t="str">
        <f t="shared" si="20"/>
        <v/>
      </c>
    </row>
    <row r="653" spans="1:11" ht="27" customHeight="1" x14ac:dyDescent="0.2">
      <c r="A653" s="11"/>
      <c r="B653" s="12"/>
      <c r="C653" s="13"/>
      <c r="D653" s="14"/>
      <c r="E653" s="15"/>
      <c r="F653" s="64"/>
      <c r="G653" s="30"/>
      <c r="H653" s="31"/>
      <c r="I653" s="32"/>
      <c r="J653" s="36" t="str">
        <f t="shared" si="21"/>
        <v/>
      </c>
      <c r="K653" s="24" t="str">
        <f t="shared" si="20"/>
        <v/>
      </c>
    </row>
    <row r="654" spans="1:11" ht="27" customHeight="1" x14ac:dyDescent="0.2">
      <c r="A654" s="11"/>
      <c r="B654" s="12"/>
      <c r="C654" s="13"/>
      <c r="D654" s="14"/>
      <c r="E654" s="15"/>
      <c r="F654" s="64"/>
      <c r="G654" s="30"/>
      <c r="H654" s="31"/>
      <c r="I654" s="32"/>
      <c r="J654" s="36" t="str">
        <f t="shared" si="21"/>
        <v/>
      </c>
      <c r="K654" s="24" t="str">
        <f t="shared" si="20"/>
        <v/>
      </c>
    </row>
    <row r="655" spans="1:11" ht="27" customHeight="1" x14ac:dyDescent="0.2">
      <c r="A655" s="11"/>
      <c r="B655" s="12"/>
      <c r="C655" s="13"/>
      <c r="D655" s="14"/>
      <c r="E655" s="15"/>
      <c r="F655" s="64"/>
      <c r="G655" s="30"/>
      <c r="H655" s="31"/>
      <c r="I655" s="32"/>
      <c r="J655" s="36" t="str">
        <f t="shared" si="21"/>
        <v/>
      </c>
      <c r="K655" s="24" t="str">
        <f t="shared" si="20"/>
        <v/>
      </c>
    </row>
    <row r="656" spans="1:11" ht="27" customHeight="1" x14ac:dyDescent="0.2">
      <c r="A656" s="11"/>
      <c r="B656" s="12"/>
      <c r="C656" s="13"/>
      <c r="D656" s="14"/>
      <c r="E656" s="15"/>
      <c r="F656" s="64"/>
      <c r="G656" s="30"/>
      <c r="H656" s="31"/>
      <c r="I656" s="32"/>
      <c r="J656" s="36" t="str">
        <f t="shared" si="21"/>
        <v/>
      </c>
      <c r="K656" s="24" t="str">
        <f t="shared" si="20"/>
        <v/>
      </c>
    </row>
    <row r="657" spans="1:11" ht="27" customHeight="1" x14ac:dyDescent="0.2">
      <c r="A657" s="11"/>
      <c r="B657" s="12"/>
      <c r="C657" s="13"/>
      <c r="D657" s="14"/>
      <c r="E657" s="15"/>
      <c r="F657" s="64"/>
      <c r="G657" s="30"/>
      <c r="H657" s="31"/>
      <c r="I657" s="32"/>
      <c r="J657" s="36" t="str">
        <f t="shared" si="21"/>
        <v/>
      </c>
      <c r="K657" s="24" t="str">
        <f t="shared" si="20"/>
        <v/>
      </c>
    </row>
    <row r="658" spans="1:11" ht="27" customHeight="1" x14ac:dyDescent="0.2">
      <c r="A658" s="11"/>
      <c r="B658" s="12"/>
      <c r="C658" s="13"/>
      <c r="D658" s="14"/>
      <c r="E658" s="15"/>
      <c r="F658" s="64"/>
      <c r="G658" s="30"/>
      <c r="H658" s="31"/>
      <c r="I658" s="32"/>
      <c r="J658" s="36" t="str">
        <f t="shared" si="21"/>
        <v/>
      </c>
      <c r="K658" s="24" t="str">
        <f t="shared" si="20"/>
        <v/>
      </c>
    </row>
    <row r="659" spans="1:11" ht="27" customHeight="1" x14ac:dyDescent="0.2">
      <c r="A659" s="11"/>
      <c r="B659" s="12"/>
      <c r="C659" s="13"/>
      <c r="D659" s="14"/>
      <c r="E659" s="15"/>
      <c r="F659" s="64"/>
      <c r="G659" s="30"/>
      <c r="H659" s="31"/>
      <c r="I659" s="32"/>
      <c r="J659" s="36" t="str">
        <f t="shared" si="21"/>
        <v/>
      </c>
      <c r="K659" s="24" t="str">
        <f t="shared" ref="K659:K722" si="22">IF(OR(LEN(F659)=0,F659="Gebot in € je fm"),"",E659*F659)</f>
        <v/>
      </c>
    </row>
    <row r="660" spans="1:11" ht="27" customHeight="1" x14ac:dyDescent="0.2">
      <c r="A660" s="11"/>
      <c r="B660" s="12"/>
      <c r="C660" s="13"/>
      <c r="D660" s="14"/>
      <c r="E660" s="15"/>
      <c r="F660" s="64"/>
      <c r="G660" s="30"/>
      <c r="H660" s="31"/>
      <c r="I660" s="32"/>
      <c r="J660" s="36" t="str">
        <f t="shared" si="21"/>
        <v/>
      </c>
      <c r="K660" s="24" t="str">
        <f t="shared" si="22"/>
        <v/>
      </c>
    </row>
    <row r="661" spans="1:11" ht="27" customHeight="1" x14ac:dyDescent="0.2">
      <c r="A661" s="11"/>
      <c r="B661" s="12"/>
      <c r="C661" s="13"/>
      <c r="D661" s="14"/>
      <c r="E661" s="15"/>
      <c r="F661" s="64"/>
      <c r="G661" s="30"/>
      <c r="H661" s="31"/>
      <c r="I661" s="32"/>
      <c r="J661" s="36" t="str">
        <f t="shared" si="21"/>
        <v/>
      </c>
      <c r="K661" s="24" t="str">
        <f t="shared" si="22"/>
        <v/>
      </c>
    </row>
    <row r="662" spans="1:11" ht="27" customHeight="1" x14ac:dyDescent="0.2">
      <c r="A662" s="11"/>
      <c r="B662" s="12"/>
      <c r="C662" s="13"/>
      <c r="D662" s="14"/>
      <c r="E662" s="15"/>
      <c r="F662" s="64"/>
      <c r="G662" s="30"/>
      <c r="H662" s="31"/>
      <c r="I662" s="32"/>
      <c r="J662" s="36" t="str">
        <f t="shared" si="21"/>
        <v/>
      </c>
      <c r="K662" s="24" t="str">
        <f t="shared" si="22"/>
        <v/>
      </c>
    </row>
    <row r="663" spans="1:11" ht="27" customHeight="1" x14ac:dyDescent="0.2">
      <c r="A663" s="11"/>
      <c r="B663" s="12"/>
      <c r="C663" s="13"/>
      <c r="D663" s="14"/>
      <c r="E663" s="15"/>
      <c r="F663" s="64"/>
      <c r="G663" s="30"/>
      <c r="H663" s="31"/>
      <c r="I663" s="32"/>
      <c r="J663" s="36" t="str">
        <f t="shared" si="21"/>
        <v/>
      </c>
      <c r="K663" s="24" t="str">
        <f t="shared" si="22"/>
        <v/>
      </c>
    </row>
    <row r="664" spans="1:11" ht="27" customHeight="1" x14ac:dyDescent="0.2">
      <c r="A664" s="11"/>
      <c r="B664" s="12"/>
      <c r="C664" s="13"/>
      <c r="D664" s="14"/>
      <c r="E664" s="15"/>
      <c r="F664" s="64"/>
      <c r="G664" s="30"/>
      <c r="H664" s="31"/>
      <c r="I664" s="32"/>
      <c r="J664" s="36" t="str">
        <f t="shared" si="21"/>
        <v/>
      </c>
      <c r="K664" s="24" t="str">
        <f t="shared" si="22"/>
        <v/>
      </c>
    </row>
    <row r="665" spans="1:11" ht="27" customHeight="1" x14ac:dyDescent="0.2">
      <c r="A665" s="11"/>
      <c r="B665" s="12"/>
      <c r="C665" s="13"/>
      <c r="D665" s="14"/>
      <c r="E665" s="15"/>
      <c r="F665" s="64"/>
      <c r="G665" s="30"/>
      <c r="H665" s="31"/>
      <c r="I665" s="32"/>
      <c r="J665" s="36" t="str">
        <f t="shared" si="21"/>
        <v/>
      </c>
      <c r="K665" s="24" t="str">
        <f t="shared" si="22"/>
        <v/>
      </c>
    </row>
    <row r="666" spans="1:11" ht="27" customHeight="1" x14ac:dyDescent="0.2">
      <c r="A666" s="11"/>
      <c r="B666" s="12"/>
      <c r="C666" s="13"/>
      <c r="D666" s="14"/>
      <c r="E666" s="15"/>
      <c r="F666" s="64"/>
      <c r="G666" s="30"/>
      <c r="H666" s="31"/>
      <c r="I666" s="32"/>
      <c r="J666" s="36" t="str">
        <f t="shared" si="21"/>
        <v/>
      </c>
      <c r="K666" s="24" t="str">
        <f t="shared" si="22"/>
        <v/>
      </c>
    </row>
    <row r="667" spans="1:11" ht="27" customHeight="1" x14ac:dyDescent="0.2">
      <c r="A667" s="11"/>
      <c r="B667" s="12"/>
      <c r="C667" s="13"/>
      <c r="D667" s="14"/>
      <c r="E667" s="15"/>
      <c r="F667" s="64"/>
      <c r="G667" s="30"/>
      <c r="H667" s="31"/>
      <c r="I667" s="32"/>
      <c r="J667" s="36" t="str">
        <f t="shared" si="21"/>
        <v/>
      </c>
      <c r="K667" s="24" t="str">
        <f t="shared" si="22"/>
        <v/>
      </c>
    </row>
    <row r="668" spans="1:11" ht="27" customHeight="1" x14ac:dyDescent="0.2">
      <c r="A668" s="11"/>
      <c r="B668" s="12"/>
      <c r="C668" s="13"/>
      <c r="D668" s="14"/>
      <c r="E668" s="15"/>
      <c r="F668" s="64"/>
      <c r="G668" s="30"/>
      <c r="H668" s="31"/>
      <c r="I668" s="32"/>
      <c r="J668" s="36" t="str">
        <f t="shared" si="21"/>
        <v/>
      </c>
      <c r="K668" s="24" t="str">
        <f t="shared" si="22"/>
        <v/>
      </c>
    </row>
    <row r="669" spans="1:11" ht="27" customHeight="1" x14ac:dyDescent="0.2">
      <c r="A669" s="11"/>
      <c r="B669" s="12"/>
      <c r="C669" s="13"/>
      <c r="D669" s="14"/>
      <c r="E669" s="15"/>
      <c r="F669" s="64"/>
      <c r="G669" s="30"/>
      <c r="H669" s="31"/>
      <c r="I669" s="32"/>
      <c r="J669" s="36" t="str">
        <f t="shared" si="21"/>
        <v/>
      </c>
      <c r="K669" s="24" t="str">
        <f t="shared" si="22"/>
        <v/>
      </c>
    </row>
    <row r="670" spans="1:11" ht="27" customHeight="1" x14ac:dyDescent="0.2">
      <c r="A670" s="11"/>
      <c r="B670" s="12"/>
      <c r="C670" s="13"/>
      <c r="D670" s="14"/>
      <c r="E670" s="15"/>
      <c r="F670" s="64"/>
      <c r="G670" s="30"/>
      <c r="H670" s="31"/>
      <c r="I670" s="32"/>
      <c r="J670" s="36" t="str">
        <f t="shared" si="21"/>
        <v/>
      </c>
      <c r="K670" s="24" t="str">
        <f t="shared" si="22"/>
        <v/>
      </c>
    </row>
    <row r="671" spans="1:11" ht="27" customHeight="1" x14ac:dyDescent="0.2">
      <c r="A671" s="11"/>
      <c r="B671" s="12"/>
      <c r="C671" s="13"/>
      <c r="D671" s="14"/>
      <c r="E671" s="15"/>
      <c r="F671" s="64"/>
      <c r="G671" s="30"/>
      <c r="H671" s="31"/>
      <c r="I671" s="32"/>
      <c r="J671" s="36" t="str">
        <f t="shared" si="21"/>
        <v/>
      </c>
      <c r="K671" s="24" t="str">
        <f t="shared" si="22"/>
        <v/>
      </c>
    </row>
    <row r="672" spans="1:11" ht="27" customHeight="1" x14ac:dyDescent="0.2">
      <c r="A672" s="11"/>
      <c r="B672" s="12"/>
      <c r="C672" s="13"/>
      <c r="D672" s="14"/>
      <c r="E672" s="15"/>
      <c r="F672" s="64"/>
      <c r="G672" s="30"/>
      <c r="H672" s="31"/>
      <c r="I672" s="32"/>
      <c r="J672" s="36" t="str">
        <f t="shared" si="21"/>
        <v/>
      </c>
      <c r="K672" s="24" t="str">
        <f t="shared" si="22"/>
        <v/>
      </c>
    </row>
    <row r="673" spans="1:11" ht="27" customHeight="1" x14ac:dyDescent="0.2">
      <c r="A673" s="11"/>
      <c r="B673" s="12"/>
      <c r="C673" s="13"/>
      <c r="D673" s="14"/>
      <c r="E673" s="15"/>
      <c r="F673" s="64"/>
      <c r="G673" s="30"/>
      <c r="H673" s="31"/>
      <c r="I673" s="32"/>
      <c r="J673" s="36" t="str">
        <f t="shared" si="21"/>
        <v/>
      </c>
      <c r="K673" s="24" t="str">
        <f t="shared" si="22"/>
        <v/>
      </c>
    </row>
    <row r="674" spans="1:11" ht="27" customHeight="1" x14ac:dyDescent="0.2">
      <c r="A674" s="11"/>
      <c r="B674" s="12"/>
      <c r="C674" s="13"/>
      <c r="D674" s="14"/>
      <c r="E674" s="15"/>
      <c r="F674" s="64"/>
      <c r="G674" s="30"/>
      <c r="H674" s="31"/>
      <c r="I674" s="32"/>
      <c r="J674" s="36" t="str">
        <f t="shared" si="21"/>
        <v/>
      </c>
      <c r="K674" s="24" t="str">
        <f t="shared" si="22"/>
        <v/>
      </c>
    </row>
    <row r="675" spans="1:11" ht="27" customHeight="1" x14ac:dyDescent="0.2">
      <c r="A675" s="11"/>
      <c r="B675" s="12"/>
      <c r="C675" s="13"/>
      <c r="D675" s="14"/>
      <c r="E675" s="15"/>
      <c r="F675" s="64"/>
      <c r="G675" s="30"/>
      <c r="H675" s="31"/>
      <c r="I675" s="32"/>
      <c r="J675" s="36" t="str">
        <f t="shared" si="21"/>
        <v/>
      </c>
      <c r="K675" s="24" t="str">
        <f t="shared" si="22"/>
        <v/>
      </c>
    </row>
    <row r="676" spans="1:11" ht="27" customHeight="1" x14ac:dyDescent="0.2">
      <c r="A676" s="11"/>
      <c r="B676" s="12"/>
      <c r="C676" s="13"/>
      <c r="D676" s="14"/>
      <c r="E676" s="15"/>
      <c r="F676" s="64"/>
      <c r="G676" s="30"/>
      <c r="H676" s="31"/>
      <c r="I676" s="32"/>
      <c r="J676" s="36" t="str">
        <f t="shared" si="21"/>
        <v/>
      </c>
      <c r="K676" s="24" t="str">
        <f t="shared" si="22"/>
        <v/>
      </c>
    </row>
    <row r="677" spans="1:11" ht="27" customHeight="1" x14ac:dyDescent="0.2">
      <c r="A677" s="11"/>
      <c r="B677" s="12"/>
      <c r="C677" s="13"/>
      <c r="D677" s="14"/>
      <c r="E677" s="15"/>
      <c r="F677" s="64"/>
      <c r="G677" s="30"/>
      <c r="H677" s="31"/>
      <c r="I677" s="32"/>
      <c r="J677" s="36" t="str">
        <f t="shared" si="21"/>
        <v/>
      </c>
      <c r="K677" s="24" t="str">
        <f t="shared" si="22"/>
        <v/>
      </c>
    </row>
    <row r="678" spans="1:11" ht="27" customHeight="1" x14ac:dyDescent="0.2">
      <c r="A678" s="11"/>
      <c r="B678" s="12"/>
      <c r="C678" s="13"/>
      <c r="D678" s="14"/>
      <c r="E678" s="15"/>
      <c r="F678" s="64"/>
      <c r="G678" s="30"/>
      <c r="H678" s="31"/>
      <c r="I678" s="32"/>
      <c r="J678" s="36" t="str">
        <f t="shared" si="21"/>
        <v/>
      </c>
      <c r="K678" s="24" t="str">
        <f t="shared" si="22"/>
        <v/>
      </c>
    </row>
    <row r="679" spans="1:11" ht="27" customHeight="1" x14ac:dyDescent="0.2">
      <c r="A679" s="11"/>
      <c r="B679" s="12"/>
      <c r="C679" s="13"/>
      <c r="D679" s="14"/>
      <c r="E679" s="15"/>
      <c r="F679" s="64"/>
      <c r="G679" s="30"/>
      <c r="H679" s="31"/>
      <c r="I679" s="32"/>
      <c r="J679" s="36" t="str">
        <f t="shared" si="21"/>
        <v/>
      </c>
      <c r="K679" s="24" t="str">
        <f t="shared" si="22"/>
        <v/>
      </c>
    </row>
    <row r="680" spans="1:11" ht="27" customHeight="1" x14ac:dyDescent="0.2">
      <c r="A680" s="11"/>
      <c r="B680" s="12"/>
      <c r="C680" s="13"/>
      <c r="D680" s="14"/>
      <c r="E680" s="15"/>
      <c r="F680" s="64"/>
      <c r="G680" s="30"/>
      <c r="H680" s="31"/>
      <c r="I680" s="32"/>
      <c r="J680" s="36" t="str">
        <f t="shared" si="21"/>
        <v/>
      </c>
      <c r="K680" s="24" t="str">
        <f t="shared" si="22"/>
        <v/>
      </c>
    </row>
    <row r="681" spans="1:11" ht="27" customHeight="1" x14ac:dyDescent="0.2">
      <c r="A681" s="11"/>
      <c r="B681" s="12"/>
      <c r="C681" s="13"/>
      <c r="D681" s="14"/>
      <c r="E681" s="15"/>
      <c r="F681" s="64"/>
      <c r="G681" s="30"/>
      <c r="H681" s="31"/>
      <c r="I681" s="32"/>
      <c r="J681" s="36" t="str">
        <f t="shared" si="21"/>
        <v/>
      </c>
      <c r="K681" s="24" t="str">
        <f t="shared" si="22"/>
        <v/>
      </c>
    </row>
    <row r="682" spans="1:11" ht="27" customHeight="1" x14ac:dyDescent="0.2">
      <c r="A682" s="11"/>
      <c r="B682" s="12"/>
      <c r="C682" s="13"/>
      <c r="D682" s="14"/>
      <c r="E682" s="15"/>
      <c r="F682" s="64"/>
      <c r="G682" s="30"/>
      <c r="H682" s="31"/>
      <c r="I682" s="32"/>
      <c r="J682" s="36" t="str">
        <f t="shared" si="21"/>
        <v/>
      </c>
      <c r="K682" s="24" t="str">
        <f t="shared" si="22"/>
        <v/>
      </c>
    </row>
    <row r="683" spans="1:11" ht="27" customHeight="1" x14ac:dyDescent="0.2">
      <c r="A683" s="11"/>
      <c r="B683" s="12"/>
      <c r="C683" s="13"/>
      <c r="D683" s="14"/>
      <c r="E683" s="15"/>
      <c r="F683" s="64"/>
      <c r="G683" s="30"/>
      <c r="H683" s="31"/>
      <c r="I683" s="32"/>
      <c r="J683" s="36" t="str">
        <f t="shared" si="21"/>
        <v/>
      </c>
      <c r="K683" s="24" t="str">
        <f t="shared" si="22"/>
        <v/>
      </c>
    </row>
    <row r="684" spans="1:11" ht="27" customHeight="1" x14ac:dyDescent="0.2">
      <c r="A684" s="11"/>
      <c r="B684" s="12"/>
      <c r="C684" s="13"/>
      <c r="D684" s="14"/>
      <c r="E684" s="15"/>
      <c r="F684" s="64"/>
      <c r="G684" s="30"/>
      <c r="H684" s="31"/>
      <c r="I684" s="32"/>
      <c r="J684" s="36" t="str">
        <f t="shared" si="21"/>
        <v/>
      </c>
      <c r="K684" s="24" t="str">
        <f t="shared" si="22"/>
        <v/>
      </c>
    </row>
    <row r="685" spans="1:11" ht="27" customHeight="1" x14ac:dyDescent="0.2">
      <c r="A685" s="11"/>
      <c r="B685" s="12"/>
      <c r="C685" s="13"/>
      <c r="D685" s="14"/>
      <c r="E685" s="15"/>
      <c r="F685" s="64"/>
      <c r="G685" s="30"/>
      <c r="H685" s="31"/>
      <c r="I685" s="32"/>
      <c r="J685" s="36" t="str">
        <f t="shared" si="21"/>
        <v/>
      </c>
      <c r="K685" s="24" t="str">
        <f t="shared" si="22"/>
        <v/>
      </c>
    </row>
    <row r="686" spans="1:11" ht="27" customHeight="1" x14ac:dyDescent="0.2">
      <c r="A686" s="11"/>
      <c r="B686" s="12"/>
      <c r="C686" s="13"/>
      <c r="D686" s="14"/>
      <c r="E686" s="15"/>
      <c r="F686" s="64"/>
      <c r="G686" s="30"/>
      <c r="H686" s="31"/>
      <c r="I686" s="32"/>
      <c r="J686" s="36" t="str">
        <f t="shared" si="21"/>
        <v/>
      </c>
      <c r="K686" s="24" t="str">
        <f t="shared" si="22"/>
        <v/>
      </c>
    </row>
    <row r="687" spans="1:11" ht="27" customHeight="1" x14ac:dyDescent="0.2">
      <c r="A687" s="11"/>
      <c r="B687" s="12"/>
      <c r="C687" s="13"/>
      <c r="D687" s="14"/>
      <c r="E687" s="15"/>
      <c r="F687" s="64"/>
      <c r="G687" s="30"/>
      <c r="H687" s="31"/>
      <c r="I687" s="32"/>
      <c r="J687" s="36" t="str">
        <f t="shared" si="21"/>
        <v/>
      </c>
      <c r="K687" s="24" t="str">
        <f t="shared" si="22"/>
        <v/>
      </c>
    </row>
    <row r="688" spans="1:11" ht="27" customHeight="1" x14ac:dyDescent="0.2">
      <c r="A688" s="11"/>
      <c r="B688" s="12"/>
      <c r="C688" s="13"/>
      <c r="D688" s="14"/>
      <c r="E688" s="15"/>
      <c r="F688" s="64"/>
      <c r="G688" s="30"/>
      <c r="H688" s="31"/>
      <c r="I688" s="32"/>
      <c r="J688" s="36" t="str">
        <f t="shared" si="21"/>
        <v/>
      </c>
      <c r="K688" s="24" t="str">
        <f t="shared" si="22"/>
        <v/>
      </c>
    </row>
    <row r="689" spans="1:11" ht="27" customHeight="1" x14ac:dyDescent="0.2">
      <c r="A689" s="11"/>
      <c r="B689" s="12"/>
      <c r="C689" s="13"/>
      <c r="D689" s="14"/>
      <c r="E689" s="15"/>
      <c r="F689" s="64"/>
      <c r="G689" s="30"/>
      <c r="H689" s="31"/>
      <c r="I689" s="32"/>
      <c r="J689" s="36" t="str">
        <f t="shared" si="21"/>
        <v/>
      </c>
      <c r="K689" s="24" t="str">
        <f t="shared" si="22"/>
        <v/>
      </c>
    </row>
    <row r="690" spans="1:11" ht="27" customHeight="1" x14ac:dyDescent="0.2">
      <c r="A690" s="11"/>
      <c r="B690" s="12"/>
      <c r="C690" s="13"/>
      <c r="D690" s="14"/>
      <c r="E690" s="15"/>
      <c r="F690" s="64"/>
      <c r="G690" s="30"/>
      <c r="H690" s="31"/>
      <c r="I690" s="32"/>
      <c r="J690" s="36" t="str">
        <f t="shared" si="21"/>
        <v/>
      </c>
      <c r="K690" s="24" t="str">
        <f t="shared" si="22"/>
        <v/>
      </c>
    </row>
    <row r="691" spans="1:11" ht="27" customHeight="1" x14ac:dyDescent="0.2">
      <c r="A691" s="11"/>
      <c r="B691" s="12"/>
      <c r="C691" s="13"/>
      <c r="D691" s="14"/>
      <c r="E691" s="15"/>
      <c r="F691" s="64"/>
      <c r="G691" s="30"/>
      <c r="H691" s="31"/>
      <c r="I691" s="32"/>
      <c r="J691" s="36" t="str">
        <f t="shared" si="21"/>
        <v/>
      </c>
      <c r="K691" s="24" t="str">
        <f t="shared" si="22"/>
        <v/>
      </c>
    </row>
    <row r="692" spans="1:11" ht="27" customHeight="1" x14ac:dyDescent="0.2">
      <c r="A692" s="11"/>
      <c r="B692" s="12"/>
      <c r="C692" s="13"/>
      <c r="D692" s="14"/>
      <c r="E692" s="15"/>
      <c r="F692" s="64"/>
      <c r="G692" s="30"/>
      <c r="H692" s="31"/>
      <c r="I692" s="32"/>
      <c r="J692" s="36" t="str">
        <f t="shared" si="21"/>
        <v/>
      </c>
      <c r="K692" s="24" t="str">
        <f t="shared" si="22"/>
        <v/>
      </c>
    </row>
    <row r="693" spans="1:11" ht="27" customHeight="1" x14ac:dyDescent="0.2">
      <c r="A693" s="11"/>
      <c r="B693" s="12"/>
      <c r="C693" s="13"/>
      <c r="D693" s="14"/>
      <c r="E693" s="15"/>
      <c r="F693" s="64"/>
      <c r="G693" s="30"/>
      <c r="H693" s="31"/>
      <c r="I693" s="32"/>
      <c r="J693" s="36" t="str">
        <f t="shared" si="21"/>
        <v/>
      </c>
      <c r="K693" s="24" t="str">
        <f t="shared" si="22"/>
        <v/>
      </c>
    </row>
    <row r="694" spans="1:11" ht="27" customHeight="1" x14ac:dyDescent="0.2">
      <c r="A694" s="11"/>
      <c r="B694" s="12"/>
      <c r="C694" s="13"/>
      <c r="D694" s="14"/>
      <c r="E694" s="15"/>
      <c r="F694" s="64"/>
      <c r="G694" s="30"/>
      <c r="H694" s="31"/>
      <c r="I694" s="32"/>
      <c r="J694" s="36" t="str">
        <f t="shared" si="21"/>
        <v/>
      </c>
      <c r="K694" s="24" t="str">
        <f t="shared" si="22"/>
        <v/>
      </c>
    </row>
    <row r="695" spans="1:11" ht="27" customHeight="1" x14ac:dyDescent="0.2">
      <c r="A695" s="11"/>
      <c r="B695" s="12"/>
      <c r="C695" s="13"/>
      <c r="D695" s="14"/>
      <c r="E695" s="15"/>
      <c r="F695" s="64"/>
      <c r="G695" s="30"/>
      <c r="H695" s="31"/>
      <c r="I695" s="32"/>
      <c r="J695" s="36" t="str">
        <f t="shared" si="21"/>
        <v/>
      </c>
      <c r="K695" s="24" t="str">
        <f t="shared" si="22"/>
        <v/>
      </c>
    </row>
    <row r="696" spans="1:11" ht="27" customHeight="1" x14ac:dyDescent="0.2">
      <c r="A696" s="11"/>
      <c r="B696" s="12"/>
      <c r="C696" s="13"/>
      <c r="D696" s="14"/>
      <c r="E696" s="15"/>
      <c r="F696" s="64"/>
      <c r="G696" s="30"/>
      <c r="H696" s="31"/>
      <c r="I696" s="32"/>
      <c r="J696" s="36" t="str">
        <f t="shared" si="21"/>
        <v/>
      </c>
      <c r="K696" s="24" t="str">
        <f t="shared" si="22"/>
        <v/>
      </c>
    </row>
    <row r="697" spans="1:11" ht="27" customHeight="1" x14ac:dyDescent="0.2">
      <c r="A697" s="11"/>
      <c r="B697" s="12"/>
      <c r="C697" s="13"/>
      <c r="D697" s="14"/>
      <c r="E697" s="15"/>
      <c r="F697" s="64"/>
      <c r="G697" s="30"/>
      <c r="H697" s="31"/>
      <c r="I697" s="32"/>
      <c r="J697" s="36" t="str">
        <f t="shared" si="21"/>
        <v/>
      </c>
      <c r="K697" s="24" t="str">
        <f t="shared" si="22"/>
        <v/>
      </c>
    </row>
    <row r="698" spans="1:11" ht="27" customHeight="1" x14ac:dyDescent="0.2">
      <c r="A698" s="11"/>
      <c r="B698" s="12"/>
      <c r="C698" s="13"/>
      <c r="D698" s="14"/>
      <c r="E698" s="15"/>
      <c r="F698" s="64"/>
      <c r="G698" s="30"/>
      <c r="H698" s="31"/>
      <c r="I698" s="32"/>
      <c r="J698" s="36" t="str">
        <f t="shared" si="21"/>
        <v/>
      </c>
      <c r="K698" s="24" t="str">
        <f t="shared" si="22"/>
        <v/>
      </c>
    </row>
    <row r="699" spans="1:11" ht="27" customHeight="1" x14ac:dyDescent="0.2">
      <c r="A699" s="11"/>
      <c r="B699" s="12"/>
      <c r="C699" s="13"/>
      <c r="D699" s="14"/>
      <c r="E699" s="15"/>
      <c r="F699" s="64"/>
      <c r="G699" s="30"/>
      <c r="H699" s="31"/>
      <c r="I699" s="32"/>
      <c r="J699" s="36" t="str">
        <f t="shared" si="21"/>
        <v/>
      </c>
      <c r="K699" s="24" t="str">
        <f t="shared" si="22"/>
        <v/>
      </c>
    </row>
    <row r="700" spans="1:11" ht="27" customHeight="1" x14ac:dyDescent="0.2">
      <c r="A700" s="11"/>
      <c r="B700" s="12"/>
      <c r="C700" s="13"/>
      <c r="D700" s="14"/>
      <c r="E700" s="15"/>
      <c r="F700" s="64"/>
      <c r="G700" s="30"/>
      <c r="H700" s="31"/>
      <c r="I700" s="32"/>
      <c r="J700" s="36" t="str">
        <f t="shared" si="21"/>
        <v/>
      </c>
      <c r="K700" s="24" t="str">
        <f t="shared" si="22"/>
        <v/>
      </c>
    </row>
    <row r="701" spans="1:11" ht="27" customHeight="1" x14ac:dyDescent="0.2">
      <c r="A701" s="11"/>
      <c r="B701" s="12"/>
      <c r="C701" s="13"/>
      <c r="D701" s="14"/>
      <c r="E701" s="15"/>
      <c r="F701" s="64"/>
      <c r="G701" s="30"/>
      <c r="H701" s="31"/>
      <c r="I701" s="32"/>
      <c r="J701" s="36" t="str">
        <f t="shared" si="21"/>
        <v/>
      </c>
      <c r="K701" s="24" t="str">
        <f t="shared" si="22"/>
        <v/>
      </c>
    </row>
    <row r="702" spans="1:11" ht="27" customHeight="1" x14ac:dyDescent="0.2">
      <c r="A702" s="11"/>
      <c r="B702" s="12"/>
      <c r="C702" s="13"/>
      <c r="D702" s="14"/>
      <c r="E702" s="15"/>
      <c r="F702" s="64"/>
      <c r="G702" s="30"/>
      <c r="H702" s="31"/>
      <c r="I702" s="32"/>
      <c r="J702" s="36" t="str">
        <f t="shared" si="21"/>
        <v/>
      </c>
      <c r="K702" s="24" t="str">
        <f t="shared" si="22"/>
        <v/>
      </c>
    </row>
    <row r="703" spans="1:11" ht="27" customHeight="1" x14ac:dyDescent="0.2">
      <c r="A703" s="11"/>
      <c r="B703" s="12"/>
      <c r="C703" s="13"/>
      <c r="D703" s="14"/>
      <c r="E703" s="15"/>
      <c r="F703" s="64"/>
      <c r="G703" s="30"/>
      <c r="H703" s="31"/>
      <c r="I703" s="32"/>
      <c r="J703" s="36" t="str">
        <f t="shared" si="21"/>
        <v/>
      </c>
      <c r="K703" s="24" t="str">
        <f t="shared" si="22"/>
        <v/>
      </c>
    </row>
    <row r="704" spans="1:11" ht="27" customHeight="1" x14ac:dyDescent="0.2">
      <c r="A704" s="11"/>
      <c r="B704" s="12"/>
      <c r="C704" s="13"/>
      <c r="D704" s="14"/>
      <c r="E704" s="15"/>
      <c r="F704" s="64"/>
      <c r="G704" s="30"/>
      <c r="H704" s="31"/>
      <c r="I704" s="32"/>
      <c r="J704" s="36" t="str">
        <f t="shared" si="21"/>
        <v/>
      </c>
      <c r="K704" s="24" t="str">
        <f t="shared" si="22"/>
        <v/>
      </c>
    </row>
    <row r="705" spans="1:11" ht="27" customHeight="1" x14ac:dyDescent="0.2">
      <c r="A705" s="11"/>
      <c r="B705" s="12"/>
      <c r="C705" s="13"/>
      <c r="D705" s="14"/>
      <c r="E705" s="15"/>
      <c r="F705" s="64"/>
      <c r="G705" s="30"/>
      <c r="H705" s="31"/>
      <c r="I705" s="32"/>
      <c r="J705" s="36" t="str">
        <f t="shared" si="21"/>
        <v/>
      </c>
      <c r="K705" s="24" t="str">
        <f t="shared" si="22"/>
        <v/>
      </c>
    </row>
    <row r="706" spans="1:11" ht="27" customHeight="1" x14ac:dyDescent="0.2">
      <c r="A706" s="11"/>
      <c r="B706" s="12"/>
      <c r="C706" s="13"/>
      <c r="D706" s="14"/>
      <c r="E706" s="15"/>
      <c r="F706" s="64"/>
      <c r="G706" s="30"/>
      <c r="H706" s="31"/>
      <c r="I706" s="32"/>
      <c r="J706" s="36" t="str">
        <f t="shared" ref="J706:J769" si="23">IF(LEN(F706)=0,"",IF(AND(LEN(F706)&gt;0,LEN($H$5)=0),LEFT($C$5,10),IF(LEN(F706)&gt;0,$H$5,"")))</f>
        <v/>
      </c>
      <c r="K706" s="24" t="str">
        <f t="shared" si="22"/>
        <v/>
      </c>
    </row>
    <row r="707" spans="1:11" ht="27" customHeight="1" x14ac:dyDescent="0.2">
      <c r="A707" s="11"/>
      <c r="B707" s="12"/>
      <c r="C707" s="13"/>
      <c r="D707" s="14"/>
      <c r="E707" s="15"/>
      <c r="F707" s="64"/>
      <c r="G707" s="30"/>
      <c r="H707" s="31"/>
      <c r="I707" s="32"/>
      <c r="J707" s="36" t="str">
        <f t="shared" si="23"/>
        <v/>
      </c>
      <c r="K707" s="24" t="str">
        <f t="shared" si="22"/>
        <v/>
      </c>
    </row>
    <row r="708" spans="1:11" ht="27" customHeight="1" x14ac:dyDescent="0.2">
      <c r="A708" s="11"/>
      <c r="B708" s="12"/>
      <c r="C708" s="13"/>
      <c r="D708" s="14"/>
      <c r="E708" s="15"/>
      <c r="F708" s="64"/>
      <c r="G708" s="30"/>
      <c r="H708" s="31"/>
      <c r="I708" s="32"/>
      <c r="J708" s="36" t="str">
        <f t="shared" si="23"/>
        <v/>
      </c>
      <c r="K708" s="24" t="str">
        <f t="shared" si="22"/>
        <v/>
      </c>
    </row>
    <row r="709" spans="1:11" ht="27" customHeight="1" x14ac:dyDescent="0.2">
      <c r="A709" s="11"/>
      <c r="B709" s="12"/>
      <c r="C709" s="13"/>
      <c r="D709" s="14"/>
      <c r="E709" s="15"/>
      <c r="F709" s="64"/>
      <c r="G709" s="30"/>
      <c r="H709" s="31"/>
      <c r="I709" s="32"/>
      <c r="J709" s="36" t="str">
        <f t="shared" si="23"/>
        <v/>
      </c>
      <c r="K709" s="24" t="str">
        <f t="shared" si="22"/>
        <v/>
      </c>
    </row>
    <row r="710" spans="1:11" ht="27" customHeight="1" x14ac:dyDescent="0.2">
      <c r="A710" s="11"/>
      <c r="B710" s="12"/>
      <c r="C710" s="13"/>
      <c r="D710" s="14"/>
      <c r="E710" s="15"/>
      <c r="F710" s="64"/>
      <c r="G710" s="30"/>
      <c r="H710" s="31"/>
      <c r="I710" s="32"/>
      <c r="J710" s="36" t="str">
        <f t="shared" si="23"/>
        <v/>
      </c>
      <c r="K710" s="24" t="str">
        <f t="shared" si="22"/>
        <v/>
      </c>
    </row>
    <row r="711" spans="1:11" ht="27" customHeight="1" x14ac:dyDescent="0.2">
      <c r="A711" s="11"/>
      <c r="B711" s="12"/>
      <c r="C711" s="13"/>
      <c r="D711" s="14"/>
      <c r="E711" s="15"/>
      <c r="F711" s="64"/>
      <c r="G711" s="30"/>
      <c r="H711" s="31"/>
      <c r="I711" s="32"/>
      <c r="J711" s="36" t="str">
        <f t="shared" si="23"/>
        <v/>
      </c>
      <c r="K711" s="24" t="str">
        <f t="shared" si="22"/>
        <v/>
      </c>
    </row>
    <row r="712" spans="1:11" ht="27" customHeight="1" x14ac:dyDescent="0.2">
      <c r="A712" s="11"/>
      <c r="B712" s="12"/>
      <c r="C712" s="13"/>
      <c r="D712" s="14"/>
      <c r="E712" s="15"/>
      <c r="F712" s="64"/>
      <c r="G712" s="30"/>
      <c r="H712" s="31"/>
      <c r="I712" s="32"/>
      <c r="J712" s="36" t="str">
        <f t="shared" si="23"/>
        <v/>
      </c>
      <c r="K712" s="24" t="str">
        <f t="shared" si="22"/>
        <v/>
      </c>
    </row>
    <row r="713" spans="1:11" ht="27" customHeight="1" x14ac:dyDescent="0.2">
      <c r="A713" s="11"/>
      <c r="B713" s="12"/>
      <c r="C713" s="13"/>
      <c r="D713" s="14"/>
      <c r="E713" s="15"/>
      <c r="F713" s="64"/>
      <c r="G713" s="30"/>
      <c r="H713" s="31"/>
      <c r="I713" s="32"/>
      <c r="J713" s="36" t="str">
        <f t="shared" si="23"/>
        <v/>
      </c>
      <c r="K713" s="24" t="str">
        <f t="shared" si="22"/>
        <v/>
      </c>
    </row>
    <row r="714" spans="1:11" ht="27" customHeight="1" x14ac:dyDescent="0.2">
      <c r="A714" s="11"/>
      <c r="B714" s="12"/>
      <c r="C714" s="13"/>
      <c r="D714" s="14"/>
      <c r="E714" s="15"/>
      <c r="F714" s="64"/>
      <c r="G714" s="30"/>
      <c r="H714" s="31"/>
      <c r="I714" s="32"/>
      <c r="J714" s="36" t="str">
        <f t="shared" si="23"/>
        <v/>
      </c>
      <c r="K714" s="24" t="str">
        <f t="shared" si="22"/>
        <v/>
      </c>
    </row>
    <row r="715" spans="1:11" ht="27" customHeight="1" x14ac:dyDescent="0.2">
      <c r="A715" s="11"/>
      <c r="B715" s="12"/>
      <c r="C715" s="13"/>
      <c r="D715" s="14"/>
      <c r="E715" s="15"/>
      <c r="F715" s="64"/>
      <c r="G715" s="30"/>
      <c r="H715" s="31"/>
      <c r="I715" s="32"/>
      <c r="J715" s="36" t="str">
        <f t="shared" si="23"/>
        <v/>
      </c>
      <c r="K715" s="24" t="str">
        <f t="shared" si="22"/>
        <v/>
      </c>
    </row>
    <row r="716" spans="1:11" ht="27" customHeight="1" x14ac:dyDescent="0.2">
      <c r="A716" s="11"/>
      <c r="B716" s="12"/>
      <c r="C716" s="13"/>
      <c r="D716" s="14"/>
      <c r="E716" s="15"/>
      <c r="F716" s="64"/>
      <c r="G716" s="30"/>
      <c r="H716" s="31"/>
      <c r="I716" s="32"/>
      <c r="J716" s="36" t="str">
        <f t="shared" si="23"/>
        <v/>
      </c>
      <c r="K716" s="24" t="str">
        <f t="shared" si="22"/>
        <v/>
      </c>
    </row>
    <row r="717" spans="1:11" ht="27" customHeight="1" x14ac:dyDescent="0.2">
      <c r="A717" s="11"/>
      <c r="B717" s="12"/>
      <c r="C717" s="13"/>
      <c r="D717" s="14"/>
      <c r="E717" s="15"/>
      <c r="F717" s="64"/>
      <c r="G717" s="30"/>
      <c r="H717" s="31"/>
      <c r="I717" s="32"/>
      <c r="J717" s="36" t="str">
        <f t="shared" si="23"/>
        <v/>
      </c>
      <c r="K717" s="24" t="str">
        <f t="shared" si="22"/>
        <v/>
      </c>
    </row>
    <row r="718" spans="1:11" ht="27" customHeight="1" x14ac:dyDescent="0.2">
      <c r="A718" s="11"/>
      <c r="B718" s="12"/>
      <c r="C718" s="13"/>
      <c r="D718" s="14"/>
      <c r="E718" s="15"/>
      <c r="F718" s="64"/>
      <c r="G718" s="30"/>
      <c r="H718" s="31"/>
      <c r="I718" s="32"/>
      <c r="J718" s="36" t="str">
        <f t="shared" si="23"/>
        <v/>
      </c>
      <c r="K718" s="24" t="str">
        <f t="shared" si="22"/>
        <v/>
      </c>
    </row>
    <row r="719" spans="1:11" ht="27" customHeight="1" x14ac:dyDescent="0.2">
      <c r="A719" s="11"/>
      <c r="B719" s="12"/>
      <c r="C719" s="13"/>
      <c r="D719" s="14"/>
      <c r="E719" s="15"/>
      <c r="F719" s="64"/>
      <c r="G719" s="30"/>
      <c r="H719" s="31"/>
      <c r="I719" s="32"/>
      <c r="J719" s="36" t="str">
        <f t="shared" si="23"/>
        <v/>
      </c>
      <c r="K719" s="24" t="str">
        <f t="shared" si="22"/>
        <v/>
      </c>
    </row>
    <row r="720" spans="1:11" ht="27" customHeight="1" x14ac:dyDescent="0.2">
      <c r="A720" s="11"/>
      <c r="B720" s="12"/>
      <c r="C720" s="13"/>
      <c r="D720" s="14"/>
      <c r="E720" s="15"/>
      <c r="F720" s="64"/>
      <c r="G720" s="30"/>
      <c r="H720" s="31"/>
      <c r="I720" s="32"/>
      <c r="J720" s="36" t="str">
        <f t="shared" si="23"/>
        <v/>
      </c>
      <c r="K720" s="24" t="str">
        <f t="shared" si="22"/>
        <v/>
      </c>
    </row>
    <row r="721" spans="1:11" ht="27" customHeight="1" x14ac:dyDescent="0.2">
      <c r="A721" s="11"/>
      <c r="B721" s="12"/>
      <c r="C721" s="13"/>
      <c r="D721" s="14"/>
      <c r="E721" s="15"/>
      <c r="F721" s="64"/>
      <c r="G721" s="30"/>
      <c r="H721" s="31"/>
      <c r="I721" s="32"/>
      <c r="J721" s="36" t="str">
        <f t="shared" si="23"/>
        <v/>
      </c>
      <c r="K721" s="24" t="str">
        <f t="shared" si="22"/>
        <v/>
      </c>
    </row>
    <row r="722" spans="1:11" ht="27" customHeight="1" x14ac:dyDescent="0.2">
      <c r="A722" s="11"/>
      <c r="B722" s="12"/>
      <c r="C722" s="13"/>
      <c r="D722" s="14"/>
      <c r="E722" s="15"/>
      <c r="F722" s="64"/>
      <c r="G722" s="30"/>
      <c r="H722" s="31"/>
      <c r="I722" s="32"/>
      <c r="J722" s="36" t="str">
        <f t="shared" si="23"/>
        <v/>
      </c>
      <c r="K722" s="24" t="str">
        <f t="shared" si="22"/>
        <v/>
      </c>
    </row>
    <row r="723" spans="1:11" ht="27" customHeight="1" x14ac:dyDescent="0.2">
      <c r="A723" s="11"/>
      <c r="B723" s="12"/>
      <c r="C723" s="13"/>
      <c r="D723" s="14"/>
      <c r="E723" s="15"/>
      <c r="F723" s="64"/>
      <c r="G723" s="30"/>
      <c r="H723" s="31"/>
      <c r="I723" s="32"/>
      <c r="J723" s="36" t="str">
        <f t="shared" si="23"/>
        <v/>
      </c>
      <c r="K723" s="24" t="str">
        <f t="shared" ref="K723:K786" si="24">IF(OR(LEN(F723)=0,F723="Gebot in € je fm"),"",E723*F723)</f>
        <v/>
      </c>
    </row>
    <row r="724" spans="1:11" ht="27" customHeight="1" x14ac:dyDescent="0.2">
      <c r="A724" s="11"/>
      <c r="B724" s="12"/>
      <c r="C724" s="13"/>
      <c r="D724" s="14"/>
      <c r="E724" s="15"/>
      <c r="F724" s="64"/>
      <c r="G724" s="30"/>
      <c r="H724" s="31"/>
      <c r="I724" s="32"/>
      <c r="J724" s="36" t="str">
        <f t="shared" si="23"/>
        <v/>
      </c>
      <c r="K724" s="24" t="str">
        <f t="shared" si="24"/>
        <v/>
      </c>
    </row>
    <row r="725" spans="1:11" ht="27" customHeight="1" x14ac:dyDescent="0.2">
      <c r="A725" s="11"/>
      <c r="B725" s="12"/>
      <c r="C725" s="13"/>
      <c r="D725" s="14"/>
      <c r="E725" s="15"/>
      <c r="F725" s="64"/>
      <c r="G725" s="30"/>
      <c r="H725" s="31"/>
      <c r="I725" s="32"/>
      <c r="J725" s="36" t="str">
        <f t="shared" si="23"/>
        <v/>
      </c>
      <c r="K725" s="24" t="str">
        <f t="shared" si="24"/>
        <v/>
      </c>
    </row>
    <row r="726" spans="1:11" ht="27" customHeight="1" x14ac:dyDescent="0.2">
      <c r="A726" s="11"/>
      <c r="B726" s="12"/>
      <c r="C726" s="13"/>
      <c r="D726" s="14"/>
      <c r="E726" s="15"/>
      <c r="F726" s="64"/>
      <c r="G726" s="30"/>
      <c r="H726" s="31"/>
      <c r="I726" s="32"/>
      <c r="J726" s="36" t="str">
        <f t="shared" si="23"/>
        <v/>
      </c>
      <c r="K726" s="24" t="str">
        <f t="shared" si="24"/>
        <v/>
      </c>
    </row>
    <row r="727" spans="1:11" ht="27" customHeight="1" x14ac:dyDescent="0.2">
      <c r="A727" s="11"/>
      <c r="B727" s="12"/>
      <c r="C727" s="13"/>
      <c r="D727" s="14"/>
      <c r="E727" s="15"/>
      <c r="F727" s="64"/>
      <c r="G727" s="30"/>
      <c r="H727" s="31"/>
      <c r="I727" s="32"/>
      <c r="J727" s="36" t="str">
        <f t="shared" si="23"/>
        <v/>
      </c>
      <c r="K727" s="24" t="str">
        <f t="shared" si="24"/>
        <v/>
      </c>
    </row>
    <row r="728" spans="1:11" ht="27" customHeight="1" x14ac:dyDescent="0.2">
      <c r="A728" s="11"/>
      <c r="B728" s="12"/>
      <c r="C728" s="13"/>
      <c r="D728" s="14"/>
      <c r="E728" s="15"/>
      <c r="F728" s="64"/>
      <c r="G728" s="30"/>
      <c r="H728" s="31"/>
      <c r="I728" s="32"/>
      <c r="J728" s="36" t="str">
        <f t="shared" si="23"/>
        <v/>
      </c>
      <c r="K728" s="24" t="str">
        <f t="shared" si="24"/>
        <v/>
      </c>
    </row>
    <row r="729" spans="1:11" ht="27" customHeight="1" x14ac:dyDescent="0.2">
      <c r="A729" s="11"/>
      <c r="B729" s="12"/>
      <c r="C729" s="13"/>
      <c r="D729" s="14"/>
      <c r="E729" s="15"/>
      <c r="F729" s="64"/>
      <c r="G729" s="30"/>
      <c r="H729" s="31"/>
      <c r="I729" s="32"/>
      <c r="J729" s="36" t="str">
        <f t="shared" si="23"/>
        <v/>
      </c>
      <c r="K729" s="24" t="str">
        <f t="shared" si="24"/>
        <v/>
      </c>
    </row>
    <row r="730" spans="1:11" ht="27" customHeight="1" x14ac:dyDescent="0.2">
      <c r="A730" s="11"/>
      <c r="B730" s="12"/>
      <c r="C730" s="13"/>
      <c r="D730" s="14"/>
      <c r="E730" s="15"/>
      <c r="F730" s="64"/>
      <c r="G730" s="30"/>
      <c r="H730" s="31"/>
      <c r="I730" s="32"/>
      <c r="J730" s="36" t="str">
        <f t="shared" si="23"/>
        <v/>
      </c>
      <c r="K730" s="24" t="str">
        <f t="shared" si="24"/>
        <v/>
      </c>
    </row>
    <row r="731" spans="1:11" ht="27" customHeight="1" x14ac:dyDescent="0.2">
      <c r="A731" s="11"/>
      <c r="B731" s="12"/>
      <c r="C731" s="13"/>
      <c r="D731" s="14"/>
      <c r="E731" s="15"/>
      <c r="F731" s="64"/>
      <c r="G731" s="30"/>
      <c r="H731" s="31"/>
      <c r="I731" s="32"/>
      <c r="J731" s="36" t="str">
        <f t="shared" si="23"/>
        <v/>
      </c>
      <c r="K731" s="24" t="str">
        <f t="shared" si="24"/>
        <v/>
      </c>
    </row>
    <row r="732" spans="1:11" ht="27" customHeight="1" x14ac:dyDescent="0.2">
      <c r="A732" s="11"/>
      <c r="B732" s="12"/>
      <c r="C732" s="13"/>
      <c r="D732" s="14"/>
      <c r="E732" s="15"/>
      <c r="F732" s="64"/>
      <c r="G732" s="30"/>
      <c r="H732" s="31"/>
      <c r="I732" s="32"/>
      <c r="J732" s="36" t="str">
        <f t="shared" si="23"/>
        <v/>
      </c>
      <c r="K732" s="24" t="str">
        <f t="shared" si="24"/>
        <v/>
      </c>
    </row>
    <row r="733" spans="1:11" ht="27" customHeight="1" x14ac:dyDescent="0.2">
      <c r="A733" s="11"/>
      <c r="B733" s="12"/>
      <c r="C733" s="13"/>
      <c r="D733" s="14"/>
      <c r="E733" s="15"/>
      <c r="F733" s="64"/>
      <c r="G733" s="30"/>
      <c r="H733" s="31"/>
      <c r="I733" s="32"/>
      <c r="J733" s="36" t="str">
        <f t="shared" si="23"/>
        <v/>
      </c>
      <c r="K733" s="24" t="str">
        <f t="shared" si="24"/>
        <v/>
      </c>
    </row>
    <row r="734" spans="1:11" ht="27" customHeight="1" x14ac:dyDescent="0.2">
      <c r="A734" s="11"/>
      <c r="B734" s="12"/>
      <c r="C734" s="13"/>
      <c r="D734" s="14"/>
      <c r="E734" s="15"/>
      <c r="F734" s="64"/>
      <c r="G734" s="30"/>
      <c r="H734" s="31"/>
      <c r="I734" s="32"/>
      <c r="J734" s="36" t="str">
        <f t="shared" si="23"/>
        <v/>
      </c>
      <c r="K734" s="24" t="str">
        <f t="shared" si="24"/>
        <v/>
      </c>
    </row>
    <row r="735" spans="1:11" ht="27" customHeight="1" x14ac:dyDescent="0.2">
      <c r="A735" s="11"/>
      <c r="B735" s="12"/>
      <c r="C735" s="13"/>
      <c r="D735" s="14"/>
      <c r="E735" s="15"/>
      <c r="F735" s="64"/>
      <c r="G735" s="30"/>
      <c r="H735" s="31"/>
      <c r="I735" s="32"/>
      <c r="J735" s="36" t="str">
        <f t="shared" si="23"/>
        <v/>
      </c>
      <c r="K735" s="24" t="str">
        <f t="shared" si="24"/>
        <v/>
      </c>
    </row>
    <row r="736" spans="1:11" ht="27" customHeight="1" x14ac:dyDescent="0.2">
      <c r="A736" s="11"/>
      <c r="B736" s="12"/>
      <c r="C736" s="13"/>
      <c r="D736" s="14"/>
      <c r="E736" s="15"/>
      <c r="F736" s="64"/>
      <c r="G736" s="30"/>
      <c r="H736" s="31"/>
      <c r="I736" s="32"/>
      <c r="J736" s="36" t="str">
        <f t="shared" si="23"/>
        <v/>
      </c>
      <c r="K736" s="24" t="str">
        <f t="shared" si="24"/>
        <v/>
      </c>
    </row>
    <row r="737" spans="1:11" ht="27" customHeight="1" x14ac:dyDescent="0.2">
      <c r="A737" s="11"/>
      <c r="B737" s="12"/>
      <c r="C737" s="13"/>
      <c r="D737" s="14"/>
      <c r="E737" s="15"/>
      <c r="F737" s="64"/>
      <c r="G737" s="30"/>
      <c r="H737" s="31"/>
      <c r="I737" s="32"/>
      <c r="J737" s="36" t="str">
        <f t="shared" si="23"/>
        <v/>
      </c>
      <c r="K737" s="24" t="str">
        <f t="shared" si="24"/>
        <v/>
      </c>
    </row>
    <row r="738" spans="1:11" ht="27" customHeight="1" x14ac:dyDescent="0.2">
      <c r="A738" s="11"/>
      <c r="B738" s="12"/>
      <c r="C738" s="13"/>
      <c r="D738" s="14"/>
      <c r="E738" s="15"/>
      <c r="F738" s="64"/>
      <c r="G738" s="30"/>
      <c r="H738" s="31"/>
      <c r="I738" s="32"/>
      <c r="J738" s="36" t="str">
        <f t="shared" si="23"/>
        <v/>
      </c>
      <c r="K738" s="24" t="str">
        <f t="shared" si="24"/>
        <v/>
      </c>
    </row>
    <row r="739" spans="1:11" ht="27" customHeight="1" x14ac:dyDescent="0.2">
      <c r="A739" s="11"/>
      <c r="B739" s="12"/>
      <c r="C739" s="13"/>
      <c r="D739" s="14"/>
      <c r="E739" s="15"/>
      <c r="F739" s="64"/>
      <c r="G739" s="30"/>
      <c r="H739" s="31"/>
      <c r="I739" s="32"/>
      <c r="J739" s="36" t="str">
        <f t="shared" si="23"/>
        <v/>
      </c>
      <c r="K739" s="24" t="str">
        <f t="shared" si="24"/>
        <v/>
      </c>
    </row>
    <row r="740" spans="1:11" ht="27" customHeight="1" x14ac:dyDescent="0.2">
      <c r="A740" s="11"/>
      <c r="B740" s="12"/>
      <c r="C740" s="13"/>
      <c r="D740" s="14"/>
      <c r="E740" s="15"/>
      <c r="F740" s="64"/>
      <c r="G740" s="30"/>
      <c r="H740" s="31"/>
      <c r="I740" s="32"/>
      <c r="J740" s="36" t="str">
        <f t="shared" si="23"/>
        <v/>
      </c>
      <c r="K740" s="24" t="str">
        <f t="shared" si="24"/>
        <v/>
      </c>
    </row>
    <row r="741" spans="1:11" ht="27" customHeight="1" x14ac:dyDescent="0.2">
      <c r="A741" s="11"/>
      <c r="B741" s="12"/>
      <c r="C741" s="13"/>
      <c r="D741" s="14"/>
      <c r="E741" s="15"/>
      <c r="F741" s="64"/>
      <c r="G741" s="30"/>
      <c r="H741" s="31"/>
      <c r="I741" s="32"/>
      <c r="J741" s="36" t="str">
        <f t="shared" si="23"/>
        <v/>
      </c>
      <c r="K741" s="24" t="str">
        <f t="shared" si="24"/>
        <v/>
      </c>
    </row>
    <row r="742" spans="1:11" ht="27" customHeight="1" x14ac:dyDescent="0.2">
      <c r="A742" s="11"/>
      <c r="B742" s="12"/>
      <c r="C742" s="13"/>
      <c r="D742" s="14"/>
      <c r="E742" s="15"/>
      <c r="F742" s="64"/>
      <c r="G742" s="30"/>
      <c r="H742" s="31"/>
      <c r="I742" s="32"/>
      <c r="J742" s="36" t="str">
        <f t="shared" si="23"/>
        <v/>
      </c>
      <c r="K742" s="24" t="str">
        <f t="shared" si="24"/>
        <v/>
      </c>
    </row>
    <row r="743" spans="1:11" ht="27" customHeight="1" x14ac:dyDescent="0.2">
      <c r="A743" s="11"/>
      <c r="B743" s="12"/>
      <c r="C743" s="13"/>
      <c r="D743" s="14"/>
      <c r="E743" s="15"/>
      <c r="F743" s="64"/>
      <c r="G743" s="30"/>
      <c r="H743" s="31"/>
      <c r="I743" s="32"/>
      <c r="J743" s="36" t="str">
        <f t="shared" si="23"/>
        <v/>
      </c>
      <c r="K743" s="24" t="str">
        <f t="shared" si="24"/>
        <v/>
      </c>
    </row>
    <row r="744" spans="1:11" ht="27" customHeight="1" x14ac:dyDescent="0.2">
      <c r="A744" s="11"/>
      <c r="B744" s="12"/>
      <c r="C744" s="13"/>
      <c r="D744" s="14"/>
      <c r="E744" s="15"/>
      <c r="F744" s="64"/>
      <c r="G744" s="30"/>
      <c r="H744" s="31"/>
      <c r="I744" s="32"/>
      <c r="J744" s="36" t="str">
        <f t="shared" si="23"/>
        <v/>
      </c>
      <c r="K744" s="24" t="str">
        <f t="shared" si="24"/>
        <v/>
      </c>
    </row>
    <row r="745" spans="1:11" ht="27" customHeight="1" x14ac:dyDescent="0.2">
      <c r="A745" s="11"/>
      <c r="B745" s="12"/>
      <c r="C745" s="13"/>
      <c r="D745" s="14"/>
      <c r="E745" s="15"/>
      <c r="F745" s="64"/>
      <c r="G745" s="30"/>
      <c r="H745" s="31"/>
      <c r="I745" s="32"/>
      <c r="J745" s="36" t="str">
        <f t="shared" si="23"/>
        <v/>
      </c>
      <c r="K745" s="24" t="str">
        <f t="shared" si="24"/>
        <v/>
      </c>
    </row>
    <row r="746" spans="1:11" ht="27" customHeight="1" x14ac:dyDescent="0.2">
      <c r="A746" s="11"/>
      <c r="B746" s="12"/>
      <c r="C746" s="13"/>
      <c r="D746" s="14"/>
      <c r="E746" s="15"/>
      <c r="F746" s="64"/>
      <c r="G746" s="30"/>
      <c r="H746" s="31"/>
      <c r="I746" s="32"/>
      <c r="J746" s="36" t="str">
        <f t="shared" si="23"/>
        <v/>
      </c>
      <c r="K746" s="24" t="str">
        <f t="shared" si="24"/>
        <v/>
      </c>
    </row>
    <row r="747" spans="1:11" ht="27" customHeight="1" x14ac:dyDescent="0.2">
      <c r="A747" s="11"/>
      <c r="B747" s="12"/>
      <c r="C747" s="13"/>
      <c r="D747" s="14"/>
      <c r="E747" s="15"/>
      <c r="F747" s="64"/>
      <c r="G747" s="30"/>
      <c r="H747" s="31"/>
      <c r="I747" s="32"/>
      <c r="J747" s="36" t="str">
        <f t="shared" si="23"/>
        <v/>
      </c>
      <c r="K747" s="24" t="str">
        <f t="shared" si="24"/>
        <v/>
      </c>
    </row>
    <row r="748" spans="1:11" ht="27" customHeight="1" x14ac:dyDescent="0.2">
      <c r="A748" s="11"/>
      <c r="B748" s="12"/>
      <c r="C748" s="13"/>
      <c r="D748" s="14"/>
      <c r="E748" s="15"/>
      <c r="F748" s="64"/>
      <c r="G748" s="30"/>
      <c r="H748" s="31"/>
      <c r="I748" s="32"/>
      <c r="J748" s="36" t="str">
        <f t="shared" si="23"/>
        <v/>
      </c>
      <c r="K748" s="24" t="str">
        <f t="shared" si="24"/>
        <v/>
      </c>
    </row>
    <row r="749" spans="1:11" ht="27" customHeight="1" x14ac:dyDescent="0.2">
      <c r="A749" s="11"/>
      <c r="B749" s="12"/>
      <c r="C749" s="13"/>
      <c r="D749" s="14"/>
      <c r="E749" s="15"/>
      <c r="F749" s="64"/>
      <c r="G749" s="30"/>
      <c r="H749" s="31"/>
      <c r="I749" s="32"/>
      <c r="J749" s="36" t="str">
        <f t="shared" si="23"/>
        <v/>
      </c>
      <c r="K749" s="24" t="str">
        <f t="shared" si="24"/>
        <v/>
      </c>
    </row>
    <row r="750" spans="1:11" ht="27" customHeight="1" x14ac:dyDescent="0.2">
      <c r="A750" s="11"/>
      <c r="B750" s="12"/>
      <c r="C750" s="13"/>
      <c r="D750" s="14"/>
      <c r="E750" s="15"/>
      <c r="F750" s="64"/>
      <c r="G750" s="30"/>
      <c r="H750" s="31"/>
      <c r="I750" s="32"/>
      <c r="J750" s="36" t="str">
        <f t="shared" si="23"/>
        <v/>
      </c>
      <c r="K750" s="24" t="str">
        <f t="shared" si="24"/>
        <v/>
      </c>
    </row>
    <row r="751" spans="1:11" ht="27" customHeight="1" x14ac:dyDescent="0.2">
      <c r="A751" s="11"/>
      <c r="B751" s="12"/>
      <c r="C751" s="13"/>
      <c r="D751" s="14"/>
      <c r="E751" s="15"/>
      <c r="F751" s="64"/>
      <c r="G751" s="30"/>
      <c r="H751" s="31"/>
      <c r="I751" s="32"/>
      <c r="J751" s="36" t="str">
        <f t="shared" si="23"/>
        <v/>
      </c>
      <c r="K751" s="24" t="str">
        <f t="shared" si="24"/>
        <v/>
      </c>
    </row>
    <row r="752" spans="1:11" ht="27" customHeight="1" x14ac:dyDescent="0.2">
      <c r="A752" s="11"/>
      <c r="B752" s="12"/>
      <c r="C752" s="13"/>
      <c r="D752" s="14"/>
      <c r="E752" s="15"/>
      <c r="F752" s="64"/>
      <c r="G752" s="30"/>
      <c r="H752" s="31"/>
      <c r="I752" s="32"/>
      <c r="J752" s="36" t="str">
        <f t="shared" si="23"/>
        <v/>
      </c>
      <c r="K752" s="24" t="str">
        <f t="shared" si="24"/>
        <v/>
      </c>
    </row>
    <row r="753" spans="1:11" ht="27" customHeight="1" x14ac:dyDescent="0.2">
      <c r="A753" s="11"/>
      <c r="B753" s="12"/>
      <c r="C753" s="13"/>
      <c r="D753" s="14"/>
      <c r="E753" s="15"/>
      <c r="F753" s="64"/>
      <c r="G753" s="30"/>
      <c r="H753" s="31"/>
      <c r="I753" s="32"/>
      <c r="J753" s="36" t="str">
        <f t="shared" si="23"/>
        <v/>
      </c>
      <c r="K753" s="24" t="str">
        <f t="shared" si="24"/>
        <v/>
      </c>
    </row>
    <row r="754" spans="1:11" ht="27" customHeight="1" x14ac:dyDescent="0.2">
      <c r="A754" s="11"/>
      <c r="B754" s="12"/>
      <c r="C754" s="13"/>
      <c r="D754" s="14"/>
      <c r="E754" s="15"/>
      <c r="F754" s="64"/>
      <c r="G754" s="30"/>
      <c r="H754" s="31"/>
      <c r="I754" s="32"/>
      <c r="J754" s="36" t="str">
        <f t="shared" si="23"/>
        <v/>
      </c>
      <c r="K754" s="24" t="str">
        <f t="shared" si="24"/>
        <v/>
      </c>
    </row>
    <row r="755" spans="1:11" ht="27" customHeight="1" x14ac:dyDescent="0.2">
      <c r="A755" s="11"/>
      <c r="B755" s="12"/>
      <c r="C755" s="13"/>
      <c r="D755" s="14"/>
      <c r="E755" s="15"/>
      <c r="F755" s="64"/>
      <c r="G755" s="30"/>
      <c r="H755" s="31"/>
      <c r="I755" s="32"/>
      <c r="J755" s="36" t="str">
        <f t="shared" si="23"/>
        <v/>
      </c>
      <c r="K755" s="24" t="str">
        <f t="shared" si="24"/>
        <v/>
      </c>
    </row>
    <row r="756" spans="1:11" ht="27" customHeight="1" x14ac:dyDescent="0.2">
      <c r="A756" s="11"/>
      <c r="B756" s="12"/>
      <c r="C756" s="13"/>
      <c r="D756" s="14"/>
      <c r="E756" s="15"/>
      <c r="F756" s="64"/>
      <c r="G756" s="30"/>
      <c r="H756" s="31"/>
      <c r="I756" s="32"/>
      <c r="J756" s="36" t="str">
        <f t="shared" si="23"/>
        <v/>
      </c>
      <c r="K756" s="24" t="str">
        <f t="shared" si="24"/>
        <v/>
      </c>
    </row>
    <row r="757" spans="1:11" ht="27" customHeight="1" x14ac:dyDescent="0.2">
      <c r="A757" s="11"/>
      <c r="B757" s="12"/>
      <c r="C757" s="13"/>
      <c r="D757" s="14"/>
      <c r="E757" s="15"/>
      <c r="F757" s="64"/>
      <c r="G757" s="30"/>
      <c r="H757" s="31"/>
      <c r="I757" s="32"/>
      <c r="J757" s="36" t="str">
        <f t="shared" si="23"/>
        <v/>
      </c>
      <c r="K757" s="24" t="str">
        <f t="shared" si="24"/>
        <v/>
      </c>
    </row>
    <row r="758" spans="1:11" ht="27" customHeight="1" x14ac:dyDescent="0.2">
      <c r="A758" s="11"/>
      <c r="B758" s="12"/>
      <c r="C758" s="13"/>
      <c r="D758" s="14"/>
      <c r="E758" s="15"/>
      <c r="F758" s="64"/>
      <c r="G758" s="30"/>
      <c r="H758" s="31"/>
      <c r="I758" s="32"/>
      <c r="J758" s="36" t="str">
        <f t="shared" si="23"/>
        <v/>
      </c>
      <c r="K758" s="24" t="str">
        <f t="shared" si="24"/>
        <v/>
      </c>
    </row>
    <row r="759" spans="1:11" ht="27" customHeight="1" x14ac:dyDescent="0.2">
      <c r="A759" s="11"/>
      <c r="B759" s="12"/>
      <c r="C759" s="13"/>
      <c r="D759" s="14"/>
      <c r="E759" s="15"/>
      <c r="F759" s="64"/>
      <c r="G759" s="30"/>
      <c r="H759" s="31"/>
      <c r="I759" s="32"/>
      <c r="J759" s="36" t="str">
        <f t="shared" si="23"/>
        <v/>
      </c>
      <c r="K759" s="24" t="str">
        <f t="shared" si="24"/>
        <v/>
      </c>
    </row>
    <row r="760" spans="1:11" ht="27" customHeight="1" x14ac:dyDescent="0.2">
      <c r="A760" s="11"/>
      <c r="B760" s="12"/>
      <c r="C760" s="13"/>
      <c r="D760" s="14"/>
      <c r="E760" s="15"/>
      <c r="F760" s="64"/>
      <c r="G760" s="30"/>
      <c r="H760" s="31"/>
      <c r="I760" s="32"/>
      <c r="J760" s="36" t="str">
        <f t="shared" si="23"/>
        <v/>
      </c>
      <c r="K760" s="24" t="str">
        <f t="shared" si="24"/>
        <v/>
      </c>
    </row>
    <row r="761" spans="1:11" ht="27" customHeight="1" x14ac:dyDescent="0.2">
      <c r="A761" s="11"/>
      <c r="B761" s="12"/>
      <c r="C761" s="13"/>
      <c r="D761" s="14"/>
      <c r="E761" s="15"/>
      <c r="F761" s="64"/>
      <c r="G761" s="30"/>
      <c r="H761" s="31"/>
      <c r="I761" s="32"/>
      <c r="J761" s="36" t="str">
        <f t="shared" si="23"/>
        <v/>
      </c>
      <c r="K761" s="24" t="str">
        <f t="shared" si="24"/>
        <v/>
      </c>
    </row>
    <row r="762" spans="1:11" ht="27" customHeight="1" x14ac:dyDescent="0.2">
      <c r="A762" s="11"/>
      <c r="B762" s="12"/>
      <c r="C762" s="13"/>
      <c r="D762" s="14"/>
      <c r="E762" s="15"/>
      <c r="F762" s="64"/>
      <c r="G762" s="30"/>
      <c r="H762" s="31"/>
      <c r="I762" s="32"/>
      <c r="J762" s="36" t="str">
        <f t="shared" si="23"/>
        <v/>
      </c>
      <c r="K762" s="24" t="str">
        <f t="shared" si="24"/>
        <v/>
      </c>
    </row>
    <row r="763" spans="1:11" ht="27" customHeight="1" x14ac:dyDescent="0.2">
      <c r="A763" s="11"/>
      <c r="B763" s="12"/>
      <c r="C763" s="13"/>
      <c r="D763" s="14"/>
      <c r="E763" s="15"/>
      <c r="F763" s="64"/>
      <c r="G763" s="30"/>
      <c r="H763" s="31"/>
      <c r="I763" s="32"/>
      <c r="J763" s="36" t="str">
        <f t="shared" si="23"/>
        <v/>
      </c>
      <c r="K763" s="24" t="str">
        <f t="shared" si="24"/>
        <v/>
      </c>
    </row>
    <row r="764" spans="1:11" ht="27" customHeight="1" x14ac:dyDescent="0.2">
      <c r="A764" s="11"/>
      <c r="B764" s="12"/>
      <c r="C764" s="13"/>
      <c r="D764" s="14"/>
      <c r="E764" s="15"/>
      <c r="F764" s="64"/>
      <c r="G764" s="30"/>
      <c r="H764" s="31"/>
      <c r="I764" s="32"/>
      <c r="J764" s="36" t="str">
        <f t="shared" si="23"/>
        <v/>
      </c>
      <c r="K764" s="24" t="str">
        <f t="shared" si="24"/>
        <v/>
      </c>
    </row>
    <row r="765" spans="1:11" ht="27" customHeight="1" x14ac:dyDescent="0.2">
      <c r="A765" s="11"/>
      <c r="B765" s="12"/>
      <c r="C765" s="13"/>
      <c r="D765" s="14"/>
      <c r="E765" s="15"/>
      <c r="F765" s="64"/>
      <c r="G765" s="30"/>
      <c r="H765" s="31"/>
      <c r="I765" s="32"/>
      <c r="J765" s="36" t="str">
        <f t="shared" si="23"/>
        <v/>
      </c>
      <c r="K765" s="24" t="str">
        <f t="shared" si="24"/>
        <v/>
      </c>
    </row>
    <row r="766" spans="1:11" ht="27" customHeight="1" x14ac:dyDescent="0.2">
      <c r="A766" s="11"/>
      <c r="B766" s="12"/>
      <c r="C766" s="13"/>
      <c r="D766" s="14"/>
      <c r="E766" s="15"/>
      <c r="F766" s="64"/>
      <c r="G766" s="30"/>
      <c r="H766" s="31"/>
      <c r="I766" s="32"/>
      <c r="J766" s="36" t="str">
        <f t="shared" si="23"/>
        <v/>
      </c>
      <c r="K766" s="24" t="str">
        <f t="shared" si="24"/>
        <v/>
      </c>
    </row>
    <row r="767" spans="1:11" ht="27" customHeight="1" x14ac:dyDescent="0.2">
      <c r="A767" s="11"/>
      <c r="B767" s="12"/>
      <c r="C767" s="13"/>
      <c r="D767" s="14"/>
      <c r="E767" s="15"/>
      <c r="F767" s="64"/>
      <c r="G767" s="30"/>
      <c r="H767" s="31"/>
      <c r="I767" s="32"/>
      <c r="J767" s="36" t="str">
        <f t="shared" si="23"/>
        <v/>
      </c>
      <c r="K767" s="24" t="str">
        <f t="shared" si="24"/>
        <v/>
      </c>
    </row>
    <row r="768" spans="1:11" ht="27" customHeight="1" x14ac:dyDescent="0.2">
      <c r="A768" s="11"/>
      <c r="B768" s="12"/>
      <c r="C768" s="13"/>
      <c r="D768" s="14"/>
      <c r="E768" s="15"/>
      <c r="F768" s="64"/>
      <c r="G768" s="30"/>
      <c r="H768" s="31"/>
      <c r="I768" s="32"/>
      <c r="J768" s="36" t="str">
        <f t="shared" si="23"/>
        <v/>
      </c>
      <c r="K768" s="24" t="str">
        <f t="shared" si="24"/>
        <v/>
      </c>
    </row>
    <row r="769" spans="1:11" ht="27" customHeight="1" x14ac:dyDescent="0.2">
      <c r="A769" s="11"/>
      <c r="B769" s="12"/>
      <c r="C769" s="13"/>
      <c r="D769" s="14"/>
      <c r="E769" s="15"/>
      <c r="F769" s="64"/>
      <c r="G769" s="30"/>
      <c r="H769" s="31"/>
      <c r="I769" s="32"/>
      <c r="J769" s="36" t="str">
        <f t="shared" si="23"/>
        <v/>
      </c>
      <c r="K769" s="24" t="str">
        <f t="shared" si="24"/>
        <v/>
      </c>
    </row>
    <row r="770" spans="1:11" ht="27" customHeight="1" x14ac:dyDescent="0.2">
      <c r="A770" s="11"/>
      <c r="B770" s="12"/>
      <c r="C770" s="13"/>
      <c r="D770" s="14"/>
      <c r="E770" s="15"/>
      <c r="F770" s="64"/>
      <c r="G770" s="30"/>
      <c r="H770" s="31"/>
      <c r="I770" s="32"/>
      <c r="J770" s="36" t="str">
        <f t="shared" ref="J770:J833" si="25">IF(LEN(F770)=0,"",IF(AND(LEN(F770)&gt;0,LEN($H$5)=0),LEFT($C$5,10),IF(LEN(F770)&gt;0,$H$5,"")))</f>
        <v/>
      </c>
      <c r="K770" s="24" t="str">
        <f t="shared" si="24"/>
        <v/>
      </c>
    </row>
    <row r="771" spans="1:11" ht="27" customHeight="1" x14ac:dyDescent="0.2">
      <c r="A771" s="11"/>
      <c r="B771" s="12"/>
      <c r="C771" s="13"/>
      <c r="D771" s="14"/>
      <c r="E771" s="15"/>
      <c r="F771" s="64"/>
      <c r="G771" s="30"/>
      <c r="H771" s="31"/>
      <c r="I771" s="32"/>
      <c r="J771" s="36" t="str">
        <f t="shared" si="25"/>
        <v/>
      </c>
      <c r="K771" s="24" t="str">
        <f t="shared" si="24"/>
        <v/>
      </c>
    </row>
    <row r="772" spans="1:11" ht="27" customHeight="1" x14ac:dyDescent="0.2">
      <c r="A772" s="11"/>
      <c r="B772" s="12"/>
      <c r="C772" s="13"/>
      <c r="D772" s="14"/>
      <c r="E772" s="15"/>
      <c r="F772" s="64"/>
      <c r="G772" s="30"/>
      <c r="H772" s="31"/>
      <c r="I772" s="32"/>
      <c r="J772" s="36" t="str">
        <f t="shared" si="25"/>
        <v/>
      </c>
      <c r="K772" s="24" t="str">
        <f t="shared" si="24"/>
        <v/>
      </c>
    </row>
    <row r="773" spans="1:11" ht="27" customHeight="1" x14ac:dyDescent="0.2">
      <c r="A773" s="11"/>
      <c r="B773" s="12"/>
      <c r="C773" s="13"/>
      <c r="D773" s="14"/>
      <c r="E773" s="15"/>
      <c r="F773" s="64"/>
      <c r="G773" s="30"/>
      <c r="H773" s="31"/>
      <c r="I773" s="32"/>
      <c r="J773" s="36" t="str">
        <f t="shared" si="25"/>
        <v/>
      </c>
      <c r="K773" s="24" t="str">
        <f t="shared" si="24"/>
        <v/>
      </c>
    </row>
    <row r="774" spans="1:11" ht="27" customHeight="1" x14ac:dyDescent="0.2">
      <c r="A774" s="11"/>
      <c r="B774" s="12"/>
      <c r="C774" s="13"/>
      <c r="D774" s="14"/>
      <c r="E774" s="15"/>
      <c r="F774" s="64"/>
      <c r="G774" s="30"/>
      <c r="H774" s="31"/>
      <c r="I774" s="32"/>
      <c r="J774" s="36" t="str">
        <f t="shared" si="25"/>
        <v/>
      </c>
      <c r="K774" s="24" t="str">
        <f t="shared" si="24"/>
        <v/>
      </c>
    </row>
    <row r="775" spans="1:11" ht="27" customHeight="1" x14ac:dyDescent="0.2">
      <c r="A775" s="11"/>
      <c r="B775" s="12"/>
      <c r="C775" s="13"/>
      <c r="D775" s="14"/>
      <c r="E775" s="15"/>
      <c r="F775" s="64"/>
      <c r="G775" s="30"/>
      <c r="H775" s="31"/>
      <c r="I775" s="32"/>
      <c r="J775" s="36" t="str">
        <f t="shared" si="25"/>
        <v/>
      </c>
      <c r="K775" s="24" t="str">
        <f t="shared" si="24"/>
        <v/>
      </c>
    </row>
    <row r="776" spans="1:11" ht="27" customHeight="1" x14ac:dyDescent="0.2">
      <c r="A776" s="11"/>
      <c r="B776" s="12"/>
      <c r="C776" s="13"/>
      <c r="D776" s="14"/>
      <c r="E776" s="15"/>
      <c r="F776" s="64"/>
      <c r="G776" s="30"/>
      <c r="H776" s="31"/>
      <c r="I776" s="32"/>
      <c r="J776" s="36" t="str">
        <f t="shared" si="25"/>
        <v/>
      </c>
      <c r="K776" s="24" t="str">
        <f t="shared" si="24"/>
        <v/>
      </c>
    </row>
    <row r="777" spans="1:11" ht="27" customHeight="1" x14ac:dyDescent="0.2">
      <c r="A777" s="11"/>
      <c r="B777" s="12"/>
      <c r="C777" s="13"/>
      <c r="D777" s="14"/>
      <c r="E777" s="15"/>
      <c r="F777" s="64"/>
      <c r="G777" s="30"/>
      <c r="H777" s="31"/>
      <c r="I777" s="32"/>
      <c r="J777" s="36" t="str">
        <f t="shared" si="25"/>
        <v/>
      </c>
      <c r="K777" s="24" t="str">
        <f t="shared" si="24"/>
        <v/>
      </c>
    </row>
    <row r="778" spans="1:11" ht="27" customHeight="1" x14ac:dyDescent="0.2">
      <c r="A778" s="11"/>
      <c r="B778" s="12"/>
      <c r="C778" s="13"/>
      <c r="D778" s="14"/>
      <c r="E778" s="15"/>
      <c r="F778" s="64"/>
      <c r="G778" s="30"/>
      <c r="H778" s="31"/>
      <c r="I778" s="32"/>
      <c r="J778" s="36" t="str">
        <f t="shared" si="25"/>
        <v/>
      </c>
      <c r="K778" s="24" t="str">
        <f t="shared" si="24"/>
        <v/>
      </c>
    </row>
    <row r="779" spans="1:11" ht="27" customHeight="1" x14ac:dyDescent="0.2">
      <c r="A779" s="11"/>
      <c r="B779" s="12"/>
      <c r="C779" s="13"/>
      <c r="D779" s="14"/>
      <c r="E779" s="15"/>
      <c r="F779" s="64"/>
      <c r="G779" s="30"/>
      <c r="H779" s="31"/>
      <c r="I779" s="32"/>
      <c r="J779" s="36" t="str">
        <f t="shared" si="25"/>
        <v/>
      </c>
      <c r="K779" s="24" t="str">
        <f t="shared" si="24"/>
        <v/>
      </c>
    </row>
    <row r="780" spans="1:11" ht="27" customHeight="1" x14ac:dyDescent="0.2">
      <c r="A780" s="11"/>
      <c r="B780" s="12"/>
      <c r="C780" s="13"/>
      <c r="D780" s="14"/>
      <c r="E780" s="15"/>
      <c r="F780" s="64"/>
      <c r="G780" s="30"/>
      <c r="H780" s="31"/>
      <c r="I780" s="32"/>
      <c r="J780" s="36" t="str">
        <f t="shared" si="25"/>
        <v/>
      </c>
      <c r="K780" s="24" t="str">
        <f t="shared" si="24"/>
        <v/>
      </c>
    </row>
    <row r="781" spans="1:11" ht="27" customHeight="1" x14ac:dyDescent="0.2">
      <c r="A781" s="11"/>
      <c r="B781" s="12"/>
      <c r="C781" s="13"/>
      <c r="D781" s="14"/>
      <c r="E781" s="15"/>
      <c r="F781" s="64"/>
      <c r="G781" s="30"/>
      <c r="H781" s="31"/>
      <c r="I781" s="32"/>
      <c r="J781" s="36" t="str">
        <f t="shared" si="25"/>
        <v/>
      </c>
      <c r="K781" s="24" t="str">
        <f t="shared" si="24"/>
        <v/>
      </c>
    </row>
    <row r="782" spans="1:11" ht="27" customHeight="1" x14ac:dyDescent="0.2">
      <c r="A782" s="11"/>
      <c r="B782" s="12"/>
      <c r="C782" s="13"/>
      <c r="D782" s="14"/>
      <c r="E782" s="15"/>
      <c r="F782" s="64"/>
      <c r="G782" s="30"/>
      <c r="H782" s="31"/>
      <c r="I782" s="32"/>
      <c r="J782" s="36" t="str">
        <f t="shared" si="25"/>
        <v/>
      </c>
      <c r="K782" s="24" t="str">
        <f t="shared" si="24"/>
        <v/>
      </c>
    </row>
    <row r="783" spans="1:11" ht="27" customHeight="1" x14ac:dyDescent="0.2">
      <c r="A783" s="11"/>
      <c r="B783" s="12"/>
      <c r="C783" s="13"/>
      <c r="D783" s="14"/>
      <c r="E783" s="15"/>
      <c r="F783" s="64"/>
      <c r="G783" s="30"/>
      <c r="H783" s="31"/>
      <c r="I783" s="32"/>
      <c r="J783" s="36" t="str">
        <f t="shared" si="25"/>
        <v/>
      </c>
      <c r="K783" s="24" t="str">
        <f t="shared" si="24"/>
        <v/>
      </c>
    </row>
    <row r="784" spans="1:11" ht="27" customHeight="1" x14ac:dyDescent="0.2">
      <c r="A784" s="11"/>
      <c r="B784" s="12"/>
      <c r="C784" s="13"/>
      <c r="D784" s="14"/>
      <c r="E784" s="15"/>
      <c r="F784" s="64"/>
      <c r="G784" s="30"/>
      <c r="H784" s="31"/>
      <c r="I784" s="32"/>
      <c r="J784" s="36" t="str">
        <f t="shared" si="25"/>
        <v/>
      </c>
      <c r="K784" s="24" t="str">
        <f t="shared" si="24"/>
        <v/>
      </c>
    </row>
    <row r="785" spans="1:11" ht="27" customHeight="1" x14ac:dyDescent="0.2">
      <c r="A785" s="11"/>
      <c r="B785" s="12"/>
      <c r="C785" s="13"/>
      <c r="D785" s="14"/>
      <c r="E785" s="15"/>
      <c r="F785" s="64"/>
      <c r="G785" s="30"/>
      <c r="H785" s="31"/>
      <c r="I785" s="32"/>
      <c r="J785" s="36" t="str">
        <f t="shared" si="25"/>
        <v/>
      </c>
      <c r="K785" s="24" t="str">
        <f t="shared" si="24"/>
        <v/>
      </c>
    </row>
    <row r="786" spans="1:11" ht="27" customHeight="1" x14ac:dyDescent="0.2">
      <c r="A786" s="11"/>
      <c r="B786" s="12"/>
      <c r="C786" s="13"/>
      <c r="D786" s="14"/>
      <c r="E786" s="15"/>
      <c r="F786" s="64"/>
      <c r="G786" s="30"/>
      <c r="H786" s="31"/>
      <c r="I786" s="32"/>
      <c r="J786" s="36" t="str">
        <f t="shared" si="25"/>
        <v/>
      </c>
      <c r="K786" s="24" t="str">
        <f t="shared" si="24"/>
        <v/>
      </c>
    </row>
    <row r="787" spans="1:11" ht="27" customHeight="1" x14ac:dyDescent="0.2">
      <c r="A787" s="11"/>
      <c r="B787" s="12"/>
      <c r="C787" s="13"/>
      <c r="D787" s="14"/>
      <c r="E787" s="15"/>
      <c r="F787" s="64"/>
      <c r="G787" s="30"/>
      <c r="H787" s="31"/>
      <c r="I787" s="32"/>
      <c r="J787" s="36" t="str">
        <f t="shared" si="25"/>
        <v/>
      </c>
      <c r="K787" s="24" t="str">
        <f t="shared" ref="K787:K850" si="26">IF(OR(LEN(F787)=0,F787="Gebot in € je fm"),"",E787*F787)</f>
        <v/>
      </c>
    </row>
    <row r="788" spans="1:11" ht="27" customHeight="1" x14ac:dyDescent="0.2">
      <c r="A788" s="11"/>
      <c r="B788" s="12"/>
      <c r="C788" s="13"/>
      <c r="D788" s="14"/>
      <c r="E788" s="15"/>
      <c r="F788" s="64"/>
      <c r="G788" s="30"/>
      <c r="H788" s="31"/>
      <c r="I788" s="32"/>
      <c r="J788" s="36" t="str">
        <f t="shared" si="25"/>
        <v/>
      </c>
      <c r="K788" s="24" t="str">
        <f t="shared" si="26"/>
        <v/>
      </c>
    </row>
    <row r="789" spans="1:11" ht="27" customHeight="1" x14ac:dyDescent="0.2">
      <c r="A789" s="11"/>
      <c r="B789" s="12"/>
      <c r="C789" s="13"/>
      <c r="D789" s="14"/>
      <c r="E789" s="15"/>
      <c r="F789" s="64"/>
      <c r="G789" s="30"/>
      <c r="H789" s="31"/>
      <c r="I789" s="32"/>
      <c r="J789" s="36" t="str">
        <f t="shared" si="25"/>
        <v/>
      </c>
      <c r="K789" s="24" t="str">
        <f t="shared" si="26"/>
        <v/>
      </c>
    </row>
    <row r="790" spans="1:11" ht="27" customHeight="1" x14ac:dyDescent="0.2">
      <c r="A790" s="11"/>
      <c r="B790" s="12"/>
      <c r="C790" s="13"/>
      <c r="D790" s="14"/>
      <c r="E790" s="15"/>
      <c r="F790" s="64"/>
      <c r="G790" s="30"/>
      <c r="H790" s="31"/>
      <c r="I790" s="32"/>
      <c r="J790" s="36" t="str">
        <f t="shared" si="25"/>
        <v/>
      </c>
      <c r="K790" s="24" t="str">
        <f t="shared" si="26"/>
        <v/>
      </c>
    </row>
    <row r="791" spans="1:11" ht="27" customHeight="1" x14ac:dyDescent="0.2">
      <c r="A791" s="11"/>
      <c r="B791" s="12"/>
      <c r="C791" s="13"/>
      <c r="D791" s="14"/>
      <c r="E791" s="15"/>
      <c r="F791" s="64"/>
      <c r="G791" s="30"/>
      <c r="H791" s="31"/>
      <c r="I791" s="32"/>
      <c r="J791" s="36" t="str">
        <f t="shared" si="25"/>
        <v/>
      </c>
      <c r="K791" s="24" t="str">
        <f t="shared" si="26"/>
        <v/>
      </c>
    </row>
    <row r="792" spans="1:11" ht="27" customHeight="1" x14ac:dyDescent="0.2">
      <c r="A792" s="11"/>
      <c r="B792" s="12"/>
      <c r="C792" s="13"/>
      <c r="D792" s="14"/>
      <c r="E792" s="15"/>
      <c r="F792" s="64"/>
      <c r="G792" s="30"/>
      <c r="H792" s="31"/>
      <c r="I792" s="32"/>
      <c r="J792" s="36" t="str">
        <f t="shared" si="25"/>
        <v/>
      </c>
      <c r="K792" s="24" t="str">
        <f t="shared" si="26"/>
        <v/>
      </c>
    </row>
    <row r="793" spans="1:11" ht="27" customHeight="1" x14ac:dyDescent="0.2">
      <c r="A793" s="11"/>
      <c r="B793" s="12"/>
      <c r="C793" s="13"/>
      <c r="D793" s="14"/>
      <c r="E793" s="15"/>
      <c r="F793" s="64"/>
      <c r="G793" s="30"/>
      <c r="H793" s="31"/>
      <c r="I793" s="32"/>
      <c r="J793" s="36" t="str">
        <f t="shared" si="25"/>
        <v/>
      </c>
      <c r="K793" s="24" t="str">
        <f t="shared" si="26"/>
        <v/>
      </c>
    </row>
    <row r="794" spans="1:11" ht="27" customHeight="1" x14ac:dyDescent="0.2">
      <c r="A794" s="11"/>
      <c r="B794" s="12"/>
      <c r="C794" s="13"/>
      <c r="D794" s="14"/>
      <c r="E794" s="15"/>
      <c r="F794" s="64"/>
      <c r="G794" s="30"/>
      <c r="H794" s="31"/>
      <c r="I794" s="32"/>
      <c r="J794" s="36" t="str">
        <f t="shared" si="25"/>
        <v/>
      </c>
      <c r="K794" s="24" t="str">
        <f t="shared" si="26"/>
        <v/>
      </c>
    </row>
    <row r="795" spans="1:11" ht="27" customHeight="1" x14ac:dyDescent="0.2">
      <c r="A795" s="11"/>
      <c r="B795" s="12"/>
      <c r="C795" s="13"/>
      <c r="D795" s="14"/>
      <c r="E795" s="15"/>
      <c r="F795" s="64"/>
      <c r="G795" s="30"/>
      <c r="H795" s="31"/>
      <c r="I795" s="32"/>
      <c r="J795" s="36" t="str">
        <f t="shared" si="25"/>
        <v/>
      </c>
      <c r="K795" s="24" t="str">
        <f t="shared" si="26"/>
        <v/>
      </c>
    </row>
    <row r="796" spans="1:11" ht="27" customHeight="1" x14ac:dyDescent="0.2">
      <c r="A796" s="11"/>
      <c r="B796" s="12"/>
      <c r="C796" s="13"/>
      <c r="D796" s="14"/>
      <c r="E796" s="15"/>
      <c r="F796" s="64"/>
      <c r="G796" s="30"/>
      <c r="H796" s="31"/>
      <c r="I796" s="32"/>
      <c r="J796" s="36" t="str">
        <f t="shared" si="25"/>
        <v/>
      </c>
      <c r="K796" s="24" t="str">
        <f t="shared" si="26"/>
        <v/>
      </c>
    </row>
    <row r="797" spans="1:11" ht="27" customHeight="1" x14ac:dyDescent="0.2">
      <c r="A797" s="11"/>
      <c r="B797" s="12"/>
      <c r="C797" s="13"/>
      <c r="D797" s="14"/>
      <c r="E797" s="15"/>
      <c r="F797" s="64"/>
      <c r="G797" s="30"/>
      <c r="H797" s="31"/>
      <c r="I797" s="32"/>
      <c r="J797" s="36" t="str">
        <f t="shared" si="25"/>
        <v/>
      </c>
      <c r="K797" s="24" t="str">
        <f t="shared" si="26"/>
        <v/>
      </c>
    </row>
    <row r="798" spans="1:11" ht="27" customHeight="1" x14ac:dyDescent="0.2">
      <c r="A798" s="11"/>
      <c r="B798" s="12"/>
      <c r="C798" s="13"/>
      <c r="D798" s="14"/>
      <c r="E798" s="15"/>
      <c r="F798" s="64"/>
      <c r="G798" s="30"/>
      <c r="H798" s="31"/>
      <c r="I798" s="32"/>
      <c r="J798" s="36" t="str">
        <f t="shared" si="25"/>
        <v/>
      </c>
      <c r="K798" s="24" t="str">
        <f t="shared" si="26"/>
        <v/>
      </c>
    </row>
    <row r="799" spans="1:11" ht="27" customHeight="1" x14ac:dyDescent="0.2">
      <c r="A799" s="11"/>
      <c r="B799" s="12"/>
      <c r="C799" s="13"/>
      <c r="D799" s="14"/>
      <c r="E799" s="15"/>
      <c r="F799" s="64"/>
      <c r="G799" s="30"/>
      <c r="H799" s="31"/>
      <c r="I799" s="32"/>
      <c r="J799" s="36" t="str">
        <f t="shared" si="25"/>
        <v/>
      </c>
      <c r="K799" s="24" t="str">
        <f t="shared" si="26"/>
        <v/>
      </c>
    </row>
    <row r="800" spans="1:11" ht="27" customHeight="1" x14ac:dyDescent="0.2">
      <c r="A800" s="11"/>
      <c r="B800" s="12"/>
      <c r="C800" s="13"/>
      <c r="D800" s="14"/>
      <c r="E800" s="15"/>
      <c r="F800" s="64"/>
      <c r="G800" s="30"/>
      <c r="H800" s="31"/>
      <c r="I800" s="32"/>
      <c r="J800" s="36" t="str">
        <f t="shared" si="25"/>
        <v/>
      </c>
      <c r="K800" s="24" t="str">
        <f t="shared" si="26"/>
        <v/>
      </c>
    </row>
    <row r="801" spans="1:11" ht="27" customHeight="1" x14ac:dyDescent="0.2">
      <c r="A801" s="11"/>
      <c r="B801" s="12"/>
      <c r="C801" s="13"/>
      <c r="D801" s="14"/>
      <c r="E801" s="15"/>
      <c r="F801" s="64"/>
      <c r="G801" s="30"/>
      <c r="H801" s="31"/>
      <c r="I801" s="32"/>
      <c r="J801" s="36" t="str">
        <f t="shared" si="25"/>
        <v/>
      </c>
      <c r="K801" s="24" t="str">
        <f t="shared" si="26"/>
        <v/>
      </c>
    </row>
    <row r="802" spans="1:11" ht="27" customHeight="1" x14ac:dyDescent="0.2">
      <c r="A802" s="11"/>
      <c r="B802" s="12"/>
      <c r="C802" s="13"/>
      <c r="D802" s="14"/>
      <c r="E802" s="15"/>
      <c r="F802" s="64"/>
      <c r="G802" s="30"/>
      <c r="H802" s="31"/>
      <c r="I802" s="32"/>
      <c r="J802" s="36" t="str">
        <f t="shared" si="25"/>
        <v/>
      </c>
      <c r="K802" s="24" t="str">
        <f t="shared" si="26"/>
        <v/>
      </c>
    </row>
    <row r="803" spans="1:11" ht="27" customHeight="1" x14ac:dyDescent="0.2">
      <c r="A803" s="11"/>
      <c r="B803" s="12"/>
      <c r="C803" s="13"/>
      <c r="D803" s="14"/>
      <c r="E803" s="15"/>
      <c r="F803" s="64"/>
      <c r="G803" s="30"/>
      <c r="H803" s="31"/>
      <c r="I803" s="32"/>
      <c r="J803" s="36" t="str">
        <f t="shared" si="25"/>
        <v/>
      </c>
      <c r="K803" s="24" t="str">
        <f t="shared" si="26"/>
        <v/>
      </c>
    </row>
    <row r="804" spans="1:11" ht="27" customHeight="1" x14ac:dyDescent="0.2">
      <c r="A804" s="11"/>
      <c r="B804" s="12"/>
      <c r="C804" s="13"/>
      <c r="D804" s="14"/>
      <c r="E804" s="15"/>
      <c r="F804" s="64"/>
      <c r="G804" s="30"/>
      <c r="H804" s="31"/>
      <c r="I804" s="32"/>
      <c r="J804" s="36" t="str">
        <f t="shared" si="25"/>
        <v/>
      </c>
      <c r="K804" s="24" t="str">
        <f t="shared" si="26"/>
        <v/>
      </c>
    </row>
    <row r="805" spans="1:11" ht="27" customHeight="1" x14ac:dyDescent="0.2">
      <c r="A805" s="11"/>
      <c r="B805" s="12"/>
      <c r="C805" s="13"/>
      <c r="D805" s="14"/>
      <c r="E805" s="15"/>
      <c r="F805" s="64"/>
      <c r="G805" s="30"/>
      <c r="H805" s="31"/>
      <c r="I805" s="32"/>
      <c r="J805" s="36" t="str">
        <f t="shared" si="25"/>
        <v/>
      </c>
      <c r="K805" s="24" t="str">
        <f t="shared" si="26"/>
        <v/>
      </c>
    </row>
    <row r="806" spans="1:11" ht="27" customHeight="1" x14ac:dyDescent="0.2">
      <c r="A806" s="11"/>
      <c r="B806" s="12"/>
      <c r="C806" s="13"/>
      <c r="D806" s="14"/>
      <c r="E806" s="15"/>
      <c r="F806" s="64"/>
      <c r="G806" s="30"/>
      <c r="H806" s="31"/>
      <c r="I806" s="32"/>
      <c r="J806" s="36" t="str">
        <f t="shared" si="25"/>
        <v/>
      </c>
      <c r="K806" s="24" t="str">
        <f t="shared" si="26"/>
        <v/>
      </c>
    </row>
    <row r="807" spans="1:11" ht="27" customHeight="1" x14ac:dyDescent="0.2">
      <c r="A807" s="11"/>
      <c r="B807" s="12"/>
      <c r="C807" s="13"/>
      <c r="D807" s="14"/>
      <c r="E807" s="15"/>
      <c r="F807" s="64"/>
      <c r="G807" s="30"/>
      <c r="H807" s="31"/>
      <c r="I807" s="32"/>
      <c r="J807" s="36" t="str">
        <f t="shared" si="25"/>
        <v/>
      </c>
      <c r="K807" s="24" t="str">
        <f t="shared" si="26"/>
        <v/>
      </c>
    </row>
    <row r="808" spans="1:11" ht="27" customHeight="1" x14ac:dyDescent="0.2">
      <c r="A808" s="11"/>
      <c r="B808" s="12"/>
      <c r="C808" s="13"/>
      <c r="D808" s="14"/>
      <c r="E808" s="15"/>
      <c r="F808" s="64"/>
      <c r="G808" s="30"/>
      <c r="H808" s="31"/>
      <c r="I808" s="32"/>
      <c r="J808" s="36" t="str">
        <f t="shared" si="25"/>
        <v/>
      </c>
      <c r="K808" s="24" t="str">
        <f t="shared" si="26"/>
        <v/>
      </c>
    </row>
    <row r="809" spans="1:11" ht="27" customHeight="1" x14ac:dyDescent="0.2">
      <c r="A809" s="11"/>
      <c r="B809" s="12"/>
      <c r="C809" s="13"/>
      <c r="D809" s="14"/>
      <c r="E809" s="15"/>
      <c r="F809" s="64"/>
      <c r="G809" s="30"/>
      <c r="H809" s="31"/>
      <c r="I809" s="32"/>
      <c r="J809" s="36" t="str">
        <f t="shared" si="25"/>
        <v/>
      </c>
      <c r="K809" s="24" t="str">
        <f t="shared" si="26"/>
        <v/>
      </c>
    </row>
    <row r="810" spans="1:11" ht="27" customHeight="1" x14ac:dyDescent="0.2">
      <c r="A810" s="11"/>
      <c r="B810" s="12"/>
      <c r="C810" s="13"/>
      <c r="D810" s="14"/>
      <c r="E810" s="15"/>
      <c r="F810" s="64"/>
      <c r="G810" s="30"/>
      <c r="H810" s="31"/>
      <c r="I810" s="32"/>
      <c r="J810" s="36" t="str">
        <f t="shared" si="25"/>
        <v/>
      </c>
      <c r="K810" s="24" t="str">
        <f t="shared" si="26"/>
        <v/>
      </c>
    </row>
    <row r="811" spans="1:11" ht="27" customHeight="1" x14ac:dyDescent="0.2">
      <c r="A811" s="11"/>
      <c r="B811" s="12"/>
      <c r="C811" s="13"/>
      <c r="D811" s="14"/>
      <c r="E811" s="15"/>
      <c r="F811" s="64"/>
      <c r="G811" s="30"/>
      <c r="H811" s="31"/>
      <c r="I811" s="32"/>
      <c r="J811" s="36" t="str">
        <f t="shared" si="25"/>
        <v/>
      </c>
      <c r="K811" s="24" t="str">
        <f t="shared" si="26"/>
        <v/>
      </c>
    </row>
    <row r="812" spans="1:11" ht="27" customHeight="1" x14ac:dyDescent="0.2">
      <c r="A812" s="11"/>
      <c r="B812" s="12"/>
      <c r="C812" s="13"/>
      <c r="D812" s="14"/>
      <c r="E812" s="15"/>
      <c r="F812" s="64"/>
      <c r="G812" s="30"/>
      <c r="H812" s="31"/>
      <c r="I812" s="32"/>
      <c r="J812" s="36" t="str">
        <f t="shared" si="25"/>
        <v/>
      </c>
      <c r="K812" s="24" t="str">
        <f t="shared" si="26"/>
        <v/>
      </c>
    </row>
    <row r="813" spans="1:11" ht="27" customHeight="1" x14ac:dyDescent="0.2">
      <c r="A813" s="11"/>
      <c r="B813" s="12"/>
      <c r="C813" s="13"/>
      <c r="D813" s="14"/>
      <c r="E813" s="15"/>
      <c r="F813" s="64"/>
      <c r="G813" s="30"/>
      <c r="H813" s="31"/>
      <c r="I813" s="32"/>
      <c r="J813" s="36" t="str">
        <f t="shared" si="25"/>
        <v/>
      </c>
      <c r="K813" s="24" t="str">
        <f t="shared" si="26"/>
        <v/>
      </c>
    </row>
    <row r="814" spans="1:11" ht="27" customHeight="1" x14ac:dyDescent="0.2">
      <c r="A814" s="11"/>
      <c r="B814" s="12"/>
      <c r="C814" s="13"/>
      <c r="D814" s="14"/>
      <c r="E814" s="15"/>
      <c r="F814" s="64"/>
      <c r="G814" s="30"/>
      <c r="H814" s="31"/>
      <c r="I814" s="32"/>
      <c r="J814" s="36" t="str">
        <f t="shared" si="25"/>
        <v/>
      </c>
      <c r="K814" s="24" t="str">
        <f t="shared" si="26"/>
        <v/>
      </c>
    </row>
    <row r="815" spans="1:11" ht="27" customHeight="1" x14ac:dyDescent="0.2">
      <c r="A815" s="11"/>
      <c r="B815" s="12"/>
      <c r="C815" s="13"/>
      <c r="D815" s="14"/>
      <c r="E815" s="15"/>
      <c r="F815" s="64"/>
      <c r="G815" s="30"/>
      <c r="H815" s="31"/>
      <c r="I815" s="32"/>
      <c r="J815" s="36" t="str">
        <f t="shared" si="25"/>
        <v/>
      </c>
      <c r="K815" s="24" t="str">
        <f t="shared" si="26"/>
        <v/>
      </c>
    </row>
    <row r="816" spans="1:11" ht="27" customHeight="1" x14ac:dyDescent="0.2">
      <c r="A816" s="11"/>
      <c r="B816" s="12"/>
      <c r="C816" s="13"/>
      <c r="D816" s="14"/>
      <c r="E816" s="15"/>
      <c r="F816" s="64"/>
      <c r="G816" s="30"/>
      <c r="H816" s="31"/>
      <c r="I816" s="32"/>
      <c r="J816" s="36" t="str">
        <f t="shared" si="25"/>
        <v/>
      </c>
      <c r="K816" s="24" t="str">
        <f t="shared" si="26"/>
        <v/>
      </c>
    </row>
    <row r="817" spans="1:11" ht="27" customHeight="1" x14ac:dyDescent="0.2">
      <c r="A817" s="11"/>
      <c r="B817" s="12"/>
      <c r="C817" s="13"/>
      <c r="D817" s="14"/>
      <c r="E817" s="15"/>
      <c r="F817" s="64"/>
      <c r="G817" s="30"/>
      <c r="H817" s="31"/>
      <c r="I817" s="32"/>
      <c r="J817" s="36" t="str">
        <f t="shared" si="25"/>
        <v/>
      </c>
      <c r="K817" s="24" t="str">
        <f t="shared" si="26"/>
        <v/>
      </c>
    </row>
    <row r="818" spans="1:11" ht="27" customHeight="1" x14ac:dyDescent="0.2">
      <c r="A818" s="11"/>
      <c r="B818" s="12"/>
      <c r="C818" s="13"/>
      <c r="D818" s="14"/>
      <c r="E818" s="15"/>
      <c r="F818" s="64"/>
      <c r="G818" s="30"/>
      <c r="H818" s="31"/>
      <c r="I818" s="32"/>
      <c r="J818" s="36" t="str">
        <f t="shared" si="25"/>
        <v/>
      </c>
      <c r="K818" s="24" t="str">
        <f t="shared" si="26"/>
        <v/>
      </c>
    </row>
    <row r="819" spans="1:11" ht="27" customHeight="1" x14ac:dyDescent="0.2">
      <c r="A819" s="11"/>
      <c r="B819" s="12"/>
      <c r="C819" s="13"/>
      <c r="D819" s="14"/>
      <c r="E819" s="15"/>
      <c r="F819" s="64"/>
      <c r="G819" s="30"/>
      <c r="H819" s="31"/>
      <c r="I819" s="32"/>
      <c r="J819" s="36" t="str">
        <f t="shared" si="25"/>
        <v/>
      </c>
      <c r="K819" s="24" t="str">
        <f t="shared" si="26"/>
        <v/>
      </c>
    </row>
    <row r="820" spans="1:11" ht="27" customHeight="1" x14ac:dyDescent="0.2">
      <c r="A820" s="11"/>
      <c r="B820" s="12"/>
      <c r="C820" s="13"/>
      <c r="D820" s="14"/>
      <c r="E820" s="15"/>
      <c r="F820" s="64"/>
      <c r="G820" s="30"/>
      <c r="H820" s="31"/>
      <c r="I820" s="32"/>
      <c r="J820" s="36" t="str">
        <f t="shared" si="25"/>
        <v/>
      </c>
      <c r="K820" s="24" t="str">
        <f t="shared" si="26"/>
        <v/>
      </c>
    </row>
    <row r="821" spans="1:11" ht="27" customHeight="1" x14ac:dyDescent="0.2">
      <c r="A821" s="11"/>
      <c r="B821" s="12"/>
      <c r="C821" s="13"/>
      <c r="D821" s="14"/>
      <c r="E821" s="15"/>
      <c r="F821" s="64"/>
      <c r="G821" s="30"/>
      <c r="H821" s="31"/>
      <c r="I821" s="32"/>
      <c r="J821" s="36" t="str">
        <f t="shared" si="25"/>
        <v/>
      </c>
      <c r="K821" s="24" t="str">
        <f t="shared" si="26"/>
        <v/>
      </c>
    </row>
    <row r="822" spans="1:11" ht="27" customHeight="1" x14ac:dyDescent="0.2">
      <c r="A822" s="11"/>
      <c r="B822" s="12"/>
      <c r="C822" s="13"/>
      <c r="D822" s="14"/>
      <c r="E822" s="15"/>
      <c r="F822" s="64"/>
      <c r="G822" s="30"/>
      <c r="H822" s="31"/>
      <c r="I822" s="32"/>
      <c r="J822" s="36" t="str">
        <f t="shared" si="25"/>
        <v/>
      </c>
      <c r="K822" s="24" t="str">
        <f t="shared" si="26"/>
        <v/>
      </c>
    </row>
    <row r="823" spans="1:11" ht="27" customHeight="1" x14ac:dyDescent="0.2">
      <c r="A823" s="11"/>
      <c r="B823" s="12"/>
      <c r="C823" s="13"/>
      <c r="D823" s="14"/>
      <c r="E823" s="15"/>
      <c r="F823" s="64"/>
      <c r="G823" s="30"/>
      <c r="H823" s="31"/>
      <c r="I823" s="32"/>
      <c r="J823" s="36" t="str">
        <f t="shared" si="25"/>
        <v/>
      </c>
      <c r="K823" s="24" t="str">
        <f t="shared" si="26"/>
        <v/>
      </c>
    </row>
    <row r="824" spans="1:11" ht="27" customHeight="1" x14ac:dyDescent="0.2">
      <c r="A824" s="11"/>
      <c r="B824" s="12"/>
      <c r="C824" s="13"/>
      <c r="D824" s="14"/>
      <c r="E824" s="15"/>
      <c r="F824" s="64"/>
      <c r="G824" s="30"/>
      <c r="H824" s="31"/>
      <c r="I824" s="32"/>
      <c r="J824" s="36" t="str">
        <f t="shared" si="25"/>
        <v/>
      </c>
      <c r="K824" s="24" t="str">
        <f t="shared" si="26"/>
        <v/>
      </c>
    </row>
    <row r="825" spans="1:11" ht="27" customHeight="1" x14ac:dyDescent="0.2">
      <c r="A825" s="11"/>
      <c r="B825" s="12"/>
      <c r="C825" s="13"/>
      <c r="D825" s="14"/>
      <c r="E825" s="15"/>
      <c r="F825" s="64"/>
      <c r="G825" s="30"/>
      <c r="H825" s="31"/>
      <c r="I825" s="32"/>
      <c r="J825" s="36" t="str">
        <f t="shared" si="25"/>
        <v/>
      </c>
      <c r="K825" s="24" t="str">
        <f t="shared" si="26"/>
        <v/>
      </c>
    </row>
    <row r="826" spans="1:11" ht="27" customHeight="1" x14ac:dyDescent="0.2">
      <c r="A826" s="11"/>
      <c r="B826" s="12"/>
      <c r="C826" s="13"/>
      <c r="D826" s="14"/>
      <c r="E826" s="15"/>
      <c r="F826" s="64"/>
      <c r="G826" s="30"/>
      <c r="H826" s="31"/>
      <c r="I826" s="32"/>
      <c r="J826" s="36" t="str">
        <f t="shared" si="25"/>
        <v/>
      </c>
      <c r="K826" s="24" t="str">
        <f t="shared" si="26"/>
        <v/>
      </c>
    </row>
    <row r="827" spans="1:11" ht="27" customHeight="1" x14ac:dyDescent="0.2">
      <c r="A827" s="11"/>
      <c r="B827" s="12"/>
      <c r="C827" s="13"/>
      <c r="D827" s="14"/>
      <c r="E827" s="15"/>
      <c r="F827" s="64"/>
      <c r="G827" s="30"/>
      <c r="H827" s="31"/>
      <c r="I827" s="32"/>
      <c r="J827" s="36" t="str">
        <f t="shared" si="25"/>
        <v/>
      </c>
      <c r="K827" s="24" t="str">
        <f t="shared" si="26"/>
        <v/>
      </c>
    </row>
    <row r="828" spans="1:11" ht="27" customHeight="1" x14ac:dyDescent="0.2">
      <c r="A828" s="11"/>
      <c r="B828" s="12"/>
      <c r="C828" s="13"/>
      <c r="D828" s="14"/>
      <c r="E828" s="15"/>
      <c r="F828" s="64"/>
      <c r="G828" s="30"/>
      <c r="H828" s="31"/>
      <c r="I828" s="32"/>
      <c r="J828" s="36" t="str">
        <f t="shared" si="25"/>
        <v/>
      </c>
      <c r="K828" s="24" t="str">
        <f t="shared" si="26"/>
        <v/>
      </c>
    </row>
    <row r="829" spans="1:11" ht="27" customHeight="1" x14ac:dyDescent="0.2">
      <c r="A829" s="11"/>
      <c r="B829" s="12"/>
      <c r="C829" s="13"/>
      <c r="D829" s="14"/>
      <c r="E829" s="15"/>
      <c r="F829" s="64"/>
      <c r="G829" s="30"/>
      <c r="H829" s="31"/>
      <c r="I829" s="32"/>
      <c r="J829" s="36" t="str">
        <f t="shared" si="25"/>
        <v/>
      </c>
      <c r="K829" s="24" t="str">
        <f t="shared" si="26"/>
        <v/>
      </c>
    </row>
    <row r="830" spans="1:11" ht="27" customHeight="1" x14ac:dyDescent="0.2">
      <c r="A830" s="11"/>
      <c r="B830" s="12"/>
      <c r="C830" s="13"/>
      <c r="D830" s="14"/>
      <c r="E830" s="15"/>
      <c r="F830" s="64"/>
      <c r="G830" s="30"/>
      <c r="H830" s="31"/>
      <c r="I830" s="32"/>
      <c r="J830" s="36" t="str">
        <f t="shared" si="25"/>
        <v/>
      </c>
      <c r="K830" s="24" t="str">
        <f t="shared" si="26"/>
        <v/>
      </c>
    </row>
    <row r="831" spans="1:11" ht="27" customHeight="1" x14ac:dyDescent="0.2">
      <c r="A831" s="11"/>
      <c r="B831" s="12"/>
      <c r="C831" s="13"/>
      <c r="D831" s="14"/>
      <c r="E831" s="15"/>
      <c r="F831" s="64"/>
      <c r="G831" s="30"/>
      <c r="H831" s="31"/>
      <c r="I831" s="32"/>
      <c r="J831" s="36" t="str">
        <f t="shared" si="25"/>
        <v/>
      </c>
      <c r="K831" s="24" t="str">
        <f t="shared" si="26"/>
        <v/>
      </c>
    </row>
    <row r="832" spans="1:11" ht="27" customHeight="1" x14ac:dyDescent="0.2">
      <c r="A832" s="11"/>
      <c r="B832" s="12"/>
      <c r="C832" s="13"/>
      <c r="D832" s="14"/>
      <c r="E832" s="15"/>
      <c r="F832" s="64"/>
      <c r="G832" s="30"/>
      <c r="H832" s="31"/>
      <c r="I832" s="32"/>
      <c r="J832" s="36" t="str">
        <f t="shared" si="25"/>
        <v/>
      </c>
      <c r="K832" s="24" t="str">
        <f t="shared" si="26"/>
        <v/>
      </c>
    </row>
    <row r="833" spans="1:11" ht="27" customHeight="1" x14ac:dyDescent="0.2">
      <c r="A833" s="11"/>
      <c r="B833" s="12"/>
      <c r="C833" s="13"/>
      <c r="D833" s="14"/>
      <c r="E833" s="15"/>
      <c r="F833" s="64"/>
      <c r="G833" s="30"/>
      <c r="H833" s="31"/>
      <c r="I833" s="32"/>
      <c r="J833" s="36" t="str">
        <f t="shared" si="25"/>
        <v/>
      </c>
      <c r="K833" s="24" t="str">
        <f t="shared" si="26"/>
        <v/>
      </c>
    </row>
    <row r="834" spans="1:11" ht="27" customHeight="1" x14ac:dyDescent="0.2">
      <c r="A834" s="11"/>
      <c r="B834" s="12"/>
      <c r="C834" s="13"/>
      <c r="D834" s="14"/>
      <c r="E834" s="15"/>
      <c r="F834" s="64"/>
      <c r="G834" s="30"/>
      <c r="H834" s="31"/>
      <c r="I834" s="32"/>
      <c r="J834" s="36" t="str">
        <f t="shared" ref="J834:J897" si="27">IF(LEN(F834)=0,"",IF(AND(LEN(F834)&gt;0,LEN($H$5)=0),LEFT($C$5,10),IF(LEN(F834)&gt;0,$H$5,"")))</f>
        <v/>
      </c>
      <c r="K834" s="24" t="str">
        <f t="shared" si="26"/>
        <v/>
      </c>
    </row>
    <row r="835" spans="1:11" ht="27" customHeight="1" x14ac:dyDescent="0.2">
      <c r="A835" s="11"/>
      <c r="B835" s="12"/>
      <c r="C835" s="13"/>
      <c r="D835" s="14"/>
      <c r="E835" s="15"/>
      <c r="F835" s="64"/>
      <c r="G835" s="30"/>
      <c r="H835" s="31"/>
      <c r="I835" s="32"/>
      <c r="J835" s="36" t="str">
        <f t="shared" si="27"/>
        <v/>
      </c>
      <c r="K835" s="24" t="str">
        <f t="shared" si="26"/>
        <v/>
      </c>
    </row>
    <row r="836" spans="1:11" ht="27" customHeight="1" x14ac:dyDescent="0.2">
      <c r="A836" s="11"/>
      <c r="B836" s="12"/>
      <c r="C836" s="13"/>
      <c r="D836" s="14"/>
      <c r="E836" s="15"/>
      <c r="F836" s="64"/>
      <c r="G836" s="30"/>
      <c r="H836" s="31"/>
      <c r="I836" s="32"/>
      <c r="J836" s="36" t="str">
        <f t="shared" si="27"/>
        <v/>
      </c>
      <c r="K836" s="24" t="str">
        <f t="shared" si="26"/>
        <v/>
      </c>
    </row>
    <row r="837" spans="1:11" ht="27" customHeight="1" x14ac:dyDescent="0.2">
      <c r="A837" s="11"/>
      <c r="B837" s="12"/>
      <c r="C837" s="13"/>
      <c r="D837" s="14"/>
      <c r="E837" s="15"/>
      <c r="F837" s="64"/>
      <c r="G837" s="30"/>
      <c r="H837" s="31"/>
      <c r="I837" s="32"/>
      <c r="J837" s="36" t="str">
        <f t="shared" si="27"/>
        <v/>
      </c>
      <c r="K837" s="24" t="str">
        <f t="shared" si="26"/>
        <v/>
      </c>
    </row>
    <row r="838" spans="1:11" ht="27" customHeight="1" x14ac:dyDescent="0.2">
      <c r="A838" s="11"/>
      <c r="B838" s="12"/>
      <c r="C838" s="13"/>
      <c r="D838" s="14"/>
      <c r="E838" s="15"/>
      <c r="F838" s="64"/>
      <c r="G838" s="30"/>
      <c r="H838" s="31"/>
      <c r="I838" s="32"/>
      <c r="J838" s="36" t="str">
        <f t="shared" si="27"/>
        <v/>
      </c>
      <c r="K838" s="24" t="str">
        <f t="shared" si="26"/>
        <v/>
      </c>
    </row>
    <row r="839" spans="1:11" ht="27" customHeight="1" x14ac:dyDescent="0.2">
      <c r="A839" s="11"/>
      <c r="B839" s="12"/>
      <c r="C839" s="13"/>
      <c r="D839" s="14"/>
      <c r="E839" s="15"/>
      <c r="F839" s="64"/>
      <c r="G839" s="30"/>
      <c r="H839" s="31"/>
      <c r="I839" s="32"/>
      <c r="J839" s="36" t="str">
        <f t="shared" si="27"/>
        <v/>
      </c>
      <c r="K839" s="24" t="str">
        <f t="shared" si="26"/>
        <v/>
      </c>
    </row>
    <row r="840" spans="1:11" ht="27" customHeight="1" x14ac:dyDescent="0.2">
      <c r="A840" s="11"/>
      <c r="B840" s="12"/>
      <c r="C840" s="13"/>
      <c r="D840" s="14"/>
      <c r="E840" s="15"/>
      <c r="F840" s="64"/>
      <c r="G840" s="30"/>
      <c r="H840" s="31"/>
      <c r="I840" s="32"/>
      <c r="J840" s="36" t="str">
        <f t="shared" si="27"/>
        <v/>
      </c>
      <c r="K840" s="24" t="str">
        <f t="shared" si="26"/>
        <v/>
      </c>
    </row>
    <row r="841" spans="1:11" ht="27" customHeight="1" x14ac:dyDescent="0.2">
      <c r="A841" s="11"/>
      <c r="B841" s="12"/>
      <c r="C841" s="13"/>
      <c r="D841" s="14"/>
      <c r="E841" s="15"/>
      <c r="F841" s="64"/>
      <c r="G841" s="30"/>
      <c r="H841" s="31"/>
      <c r="I841" s="32"/>
      <c r="J841" s="36" t="str">
        <f t="shared" si="27"/>
        <v/>
      </c>
      <c r="K841" s="24" t="str">
        <f t="shared" si="26"/>
        <v/>
      </c>
    </row>
    <row r="842" spans="1:11" ht="27" customHeight="1" x14ac:dyDescent="0.2">
      <c r="A842" s="11"/>
      <c r="B842" s="12"/>
      <c r="C842" s="13"/>
      <c r="D842" s="14"/>
      <c r="E842" s="15"/>
      <c r="F842" s="64"/>
      <c r="G842" s="30"/>
      <c r="H842" s="31"/>
      <c r="I842" s="32"/>
      <c r="J842" s="36" t="str">
        <f t="shared" si="27"/>
        <v/>
      </c>
      <c r="K842" s="24" t="str">
        <f t="shared" si="26"/>
        <v/>
      </c>
    </row>
    <row r="843" spans="1:11" ht="27" customHeight="1" x14ac:dyDescent="0.2">
      <c r="A843" s="11"/>
      <c r="B843" s="12"/>
      <c r="C843" s="13"/>
      <c r="D843" s="14"/>
      <c r="E843" s="15"/>
      <c r="F843" s="64"/>
      <c r="G843" s="30"/>
      <c r="H843" s="31"/>
      <c r="I843" s="32"/>
      <c r="J843" s="36" t="str">
        <f t="shared" si="27"/>
        <v/>
      </c>
      <c r="K843" s="24" t="str">
        <f t="shared" si="26"/>
        <v/>
      </c>
    </row>
    <row r="844" spans="1:11" ht="27" customHeight="1" x14ac:dyDescent="0.2">
      <c r="A844" s="11"/>
      <c r="B844" s="12"/>
      <c r="C844" s="13"/>
      <c r="D844" s="14"/>
      <c r="E844" s="15"/>
      <c r="F844" s="64"/>
      <c r="G844" s="30"/>
      <c r="H844" s="31"/>
      <c r="I844" s="32"/>
      <c r="J844" s="36" t="str">
        <f t="shared" si="27"/>
        <v/>
      </c>
      <c r="K844" s="24" t="str">
        <f t="shared" si="26"/>
        <v/>
      </c>
    </row>
    <row r="845" spans="1:11" ht="27" customHeight="1" x14ac:dyDescent="0.2">
      <c r="A845" s="11"/>
      <c r="B845" s="12"/>
      <c r="C845" s="13"/>
      <c r="D845" s="14"/>
      <c r="E845" s="15"/>
      <c r="F845" s="64"/>
      <c r="G845" s="30"/>
      <c r="H845" s="31"/>
      <c r="I845" s="32"/>
      <c r="J845" s="36" t="str">
        <f t="shared" si="27"/>
        <v/>
      </c>
      <c r="K845" s="24" t="str">
        <f t="shared" si="26"/>
        <v/>
      </c>
    </row>
    <row r="846" spans="1:11" ht="27" customHeight="1" x14ac:dyDescent="0.2">
      <c r="A846" s="11"/>
      <c r="B846" s="12"/>
      <c r="C846" s="13"/>
      <c r="D846" s="14"/>
      <c r="E846" s="15"/>
      <c r="F846" s="64"/>
      <c r="G846" s="30"/>
      <c r="H846" s="31"/>
      <c r="I846" s="32"/>
      <c r="J846" s="36" t="str">
        <f t="shared" si="27"/>
        <v/>
      </c>
      <c r="K846" s="24" t="str">
        <f t="shared" si="26"/>
        <v/>
      </c>
    </row>
    <row r="847" spans="1:11" ht="27" customHeight="1" x14ac:dyDescent="0.2">
      <c r="A847" s="11"/>
      <c r="B847" s="12"/>
      <c r="C847" s="13"/>
      <c r="D847" s="14"/>
      <c r="E847" s="15"/>
      <c r="F847" s="64"/>
      <c r="G847" s="30"/>
      <c r="H847" s="31"/>
      <c r="I847" s="32"/>
      <c r="J847" s="36" t="str">
        <f t="shared" si="27"/>
        <v/>
      </c>
      <c r="K847" s="24" t="str">
        <f t="shared" si="26"/>
        <v/>
      </c>
    </row>
    <row r="848" spans="1:11" ht="27" customHeight="1" x14ac:dyDescent="0.2">
      <c r="A848" s="11"/>
      <c r="B848" s="12"/>
      <c r="C848" s="13"/>
      <c r="D848" s="14"/>
      <c r="E848" s="15"/>
      <c r="F848" s="64"/>
      <c r="G848" s="30"/>
      <c r="H848" s="31"/>
      <c r="I848" s="32"/>
      <c r="J848" s="36" t="str">
        <f t="shared" si="27"/>
        <v/>
      </c>
      <c r="K848" s="24" t="str">
        <f t="shared" si="26"/>
        <v/>
      </c>
    </row>
    <row r="849" spans="1:11" ht="27" customHeight="1" x14ac:dyDescent="0.2">
      <c r="A849" s="11"/>
      <c r="B849" s="12"/>
      <c r="C849" s="13"/>
      <c r="D849" s="14"/>
      <c r="E849" s="15"/>
      <c r="F849" s="64"/>
      <c r="G849" s="30"/>
      <c r="H849" s="31"/>
      <c r="I849" s="32"/>
      <c r="J849" s="36" t="str">
        <f t="shared" si="27"/>
        <v/>
      </c>
      <c r="K849" s="24" t="str">
        <f t="shared" si="26"/>
        <v/>
      </c>
    </row>
    <row r="850" spans="1:11" ht="27" customHeight="1" x14ac:dyDescent="0.2">
      <c r="A850" s="11"/>
      <c r="B850" s="12"/>
      <c r="C850" s="13"/>
      <c r="D850" s="14"/>
      <c r="E850" s="15"/>
      <c r="F850" s="64"/>
      <c r="G850" s="30"/>
      <c r="H850" s="31"/>
      <c r="I850" s="32"/>
      <c r="J850" s="36" t="str">
        <f t="shared" si="27"/>
        <v/>
      </c>
      <c r="K850" s="24" t="str">
        <f t="shared" si="26"/>
        <v/>
      </c>
    </row>
    <row r="851" spans="1:11" ht="27" customHeight="1" x14ac:dyDescent="0.2">
      <c r="A851" s="11"/>
      <c r="B851" s="12"/>
      <c r="C851" s="13"/>
      <c r="D851" s="14"/>
      <c r="E851" s="15"/>
      <c r="F851" s="64"/>
      <c r="G851" s="30"/>
      <c r="H851" s="31"/>
      <c r="I851" s="32"/>
      <c r="J851" s="36" t="str">
        <f t="shared" si="27"/>
        <v/>
      </c>
      <c r="K851" s="24" t="str">
        <f t="shared" ref="K851:K914" si="28">IF(OR(LEN(F851)=0,F851="Gebot in € je fm"),"",E851*F851)</f>
        <v/>
      </c>
    </row>
    <row r="852" spans="1:11" ht="27" customHeight="1" x14ac:dyDescent="0.2">
      <c r="A852" s="11"/>
      <c r="B852" s="12"/>
      <c r="C852" s="13"/>
      <c r="D852" s="14"/>
      <c r="E852" s="15"/>
      <c r="F852" s="64"/>
      <c r="G852" s="30"/>
      <c r="H852" s="31"/>
      <c r="I852" s="32"/>
      <c r="J852" s="36" t="str">
        <f t="shared" si="27"/>
        <v/>
      </c>
      <c r="K852" s="24" t="str">
        <f t="shared" si="28"/>
        <v/>
      </c>
    </row>
    <row r="853" spans="1:11" ht="27" customHeight="1" x14ac:dyDescent="0.2">
      <c r="A853" s="11"/>
      <c r="B853" s="12"/>
      <c r="C853" s="13"/>
      <c r="D853" s="14"/>
      <c r="E853" s="15"/>
      <c r="F853" s="64"/>
      <c r="G853" s="30"/>
      <c r="H853" s="31"/>
      <c r="I853" s="32"/>
      <c r="J853" s="36" t="str">
        <f t="shared" si="27"/>
        <v/>
      </c>
      <c r="K853" s="24" t="str">
        <f t="shared" si="28"/>
        <v/>
      </c>
    </row>
    <row r="854" spans="1:11" ht="27" customHeight="1" x14ac:dyDescent="0.2">
      <c r="A854" s="11"/>
      <c r="B854" s="12"/>
      <c r="C854" s="13"/>
      <c r="D854" s="14"/>
      <c r="E854" s="15"/>
      <c r="F854" s="64"/>
      <c r="G854" s="30"/>
      <c r="H854" s="31"/>
      <c r="I854" s="32"/>
      <c r="J854" s="36" t="str">
        <f t="shared" si="27"/>
        <v/>
      </c>
      <c r="K854" s="24" t="str">
        <f t="shared" si="28"/>
        <v/>
      </c>
    </row>
    <row r="855" spans="1:11" ht="27" customHeight="1" x14ac:dyDescent="0.2">
      <c r="A855" s="11"/>
      <c r="B855" s="12"/>
      <c r="C855" s="13"/>
      <c r="D855" s="14"/>
      <c r="E855" s="15"/>
      <c r="F855" s="64"/>
      <c r="G855" s="30"/>
      <c r="H855" s="31"/>
      <c r="I855" s="32"/>
      <c r="J855" s="36" t="str">
        <f t="shared" si="27"/>
        <v/>
      </c>
      <c r="K855" s="24" t="str">
        <f t="shared" si="28"/>
        <v/>
      </c>
    </row>
    <row r="856" spans="1:11" ht="27" customHeight="1" x14ac:dyDescent="0.2">
      <c r="A856" s="11"/>
      <c r="B856" s="12"/>
      <c r="C856" s="13"/>
      <c r="D856" s="14"/>
      <c r="E856" s="15"/>
      <c r="F856" s="64"/>
      <c r="G856" s="30"/>
      <c r="H856" s="31"/>
      <c r="I856" s="32"/>
      <c r="J856" s="36" t="str">
        <f t="shared" si="27"/>
        <v/>
      </c>
      <c r="K856" s="24" t="str">
        <f t="shared" si="28"/>
        <v/>
      </c>
    </row>
    <row r="857" spans="1:11" ht="27" customHeight="1" x14ac:dyDescent="0.2">
      <c r="A857" s="11"/>
      <c r="B857" s="12"/>
      <c r="C857" s="13"/>
      <c r="D857" s="14"/>
      <c r="E857" s="15"/>
      <c r="F857" s="64"/>
      <c r="G857" s="30"/>
      <c r="H857" s="31"/>
      <c r="I857" s="32"/>
      <c r="J857" s="36" t="str">
        <f t="shared" si="27"/>
        <v/>
      </c>
      <c r="K857" s="24" t="str">
        <f t="shared" si="28"/>
        <v/>
      </c>
    </row>
    <row r="858" spans="1:11" ht="27" customHeight="1" x14ac:dyDescent="0.2">
      <c r="A858" s="11"/>
      <c r="B858" s="12"/>
      <c r="C858" s="13"/>
      <c r="D858" s="14"/>
      <c r="E858" s="15"/>
      <c r="F858" s="64"/>
      <c r="G858" s="30"/>
      <c r="H858" s="31"/>
      <c r="I858" s="32"/>
      <c r="J858" s="36" t="str">
        <f t="shared" si="27"/>
        <v/>
      </c>
      <c r="K858" s="24" t="str">
        <f t="shared" si="28"/>
        <v/>
      </c>
    </row>
    <row r="859" spans="1:11" ht="27" customHeight="1" x14ac:dyDescent="0.2">
      <c r="A859" s="11"/>
      <c r="B859" s="12"/>
      <c r="C859" s="13"/>
      <c r="D859" s="14"/>
      <c r="E859" s="15"/>
      <c r="F859" s="64"/>
      <c r="G859" s="30"/>
      <c r="H859" s="31"/>
      <c r="I859" s="32"/>
      <c r="J859" s="36" t="str">
        <f t="shared" si="27"/>
        <v/>
      </c>
      <c r="K859" s="24" t="str">
        <f t="shared" si="28"/>
        <v/>
      </c>
    </row>
    <row r="860" spans="1:11" ht="27" customHeight="1" x14ac:dyDescent="0.2">
      <c r="A860" s="11"/>
      <c r="B860" s="12"/>
      <c r="C860" s="13"/>
      <c r="D860" s="14"/>
      <c r="E860" s="15"/>
      <c r="F860" s="64"/>
      <c r="G860" s="30"/>
      <c r="H860" s="31"/>
      <c r="I860" s="32"/>
      <c r="J860" s="36" t="str">
        <f t="shared" si="27"/>
        <v/>
      </c>
      <c r="K860" s="24" t="str">
        <f t="shared" si="28"/>
        <v/>
      </c>
    </row>
    <row r="861" spans="1:11" ht="27" customHeight="1" x14ac:dyDescent="0.2">
      <c r="A861" s="11"/>
      <c r="B861" s="12"/>
      <c r="C861" s="13"/>
      <c r="D861" s="14"/>
      <c r="E861" s="15"/>
      <c r="F861" s="64"/>
      <c r="G861" s="30"/>
      <c r="H861" s="31"/>
      <c r="I861" s="32"/>
      <c r="J861" s="36" t="str">
        <f t="shared" si="27"/>
        <v/>
      </c>
      <c r="K861" s="24" t="str">
        <f t="shared" si="28"/>
        <v/>
      </c>
    </row>
    <row r="862" spans="1:11" ht="27" customHeight="1" x14ac:dyDescent="0.2">
      <c r="A862" s="11"/>
      <c r="B862" s="12"/>
      <c r="C862" s="13"/>
      <c r="D862" s="14"/>
      <c r="E862" s="15"/>
      <c r="F862" s="64"/>
      <c r="G862" s="30"/>
      <c r="H862" s="31"/>
      <c r="I862" s="32"/>
      <c r="J862" s="36" t="str">
        <f t="shared" si="27"/>
        <v/>
      </c>
      <c r="K862" s="24" t="str">
        <f t="shared" si="28"/>
        <v/>
      </c>
    </row>
    <row r="863" spans="1:11" ht="27" customHeight="1" x14ac:dyDescent="0.2">
      <c r="A863" s="11"/>
      <c r="B863" s="12"/>
      <c r="C863" s="13"/>
      <c r="D863" s="14"/>
      <c r="E863" s="15"/>
      <c r="F863" s="64"/>
      <c r="G863" s="30"/>
      <c r="H863" s="31"/>
      <c r="I863" s="32"/>
      <c r="J863" s="36" t="str">
        <f t="shared" si="27"/>
        <v/>
      </c>
      <c r="K863" s="24" t="str">
        <f t="shared" si="28"/>
        <v/>
      </c>
    </row>
    <row r="864" spans="1:11" ht="27" customHeight="1" x14ac:dyDescent="0.2">
      <c r="A864" s="11"/>
      <c r="B864" s="12"/>
      <c r="C864" s="13"/>
      <c r="D864" s="14"/>
      <c r="E864" s="15"/>
      <c r="F864" s="64"/>
      <c r="G864" s="30"/>
      <c r="H864" s="31"/>
      <c r="I864" s="32"/>
      <c r="J864" s="36" t="str">
        <f t="shared" si="27"/>
        <v/>
      </c>
      <c r="K864" s="24" t="str">
        <f t="shared" si="28"/>
        <v/>
      </c>
    </row>
    <row r="865" spans="1:11" ht="27" customHeight="1" x14ac:dyDescent="0.2">
      <c r="A865" s="11"/>
      <c r="B865" s="12"/>
      <c r="C865" s="13"/>
      <c r="D865" s="14"/>
      <c r="E865" s="15"/>
      <c r="F865" s="64"/>
      <c r="G865" s="30"/>
      <c r="H865" s="31"/>
      <c r="I865" s="32"/>
      <c r="J865" s="36" t="str">
        <f t="shared" si="27"/>
        <v/>
      </c>
      <c r="K865" s="24" t="str">
        <f t="shared" si="28"/>
        <v/>
      </c>
    </row>
    <row r="866" spans="1:11" ht="27" customHeight="1" x14ac:dyDescent="0.2">
      <c r="A866" s="11"/>
      <c r="B866" s="12"/>
      <c r="C866" s="13"/>
      <c r="D866" s="14"/>
      <c r="E866" s="15"/>
      <c r="F866" s="64"/>
      <c r="G866" s="30"/>
      <c r="H866" s="31"/>
      <c r="I866" s="32"/>
      <c r="J866" s="36" t="str">
        <f t="shared" si="27"/>
        <v/>
      </c>
      <c r="K866" s="24" t="str">
        <f t="shared" si="28"/>
        <v/>
      </c>
    </row>
    <row r="867" spans="1:11" ht="27" customHeight="1" x14ac:dyDescent="0.2">
      <c r="A867" s="11"/>
      <c r="B867" s="12"/>
      <c r="C867" s="13"/>
      <c r="D867" s="14"/>
      <c r="E867" s="15"/>
      <c r="F867" s="64"/>
      <c r="G867" s="30"/>
      <c r="H867" s="31"/>
      <c r="I867" s="32"/>
      <c r="J867" s="36" t="str">
        <f t="shared" si="27"/>
        <v/>
      </c>
      <c r="K867" s="24" t="str">
        <f t="shared" si="28"/>
        <v/>
      </c>
    </row>
    <row r="868" spans="1:11" ht="27" customHeight="1" x14ac:dyDescent="0.2">
      <c r="A868" s="11"/>
      <c r="B868" s="12"/>
      <c r="C868" s="13"/>
      <c r="D868" s="14"/>
      <c r="E868" s="15"/>
      <c r="F868" s="64"/>
      <c r="G868" s="30"/>
      <c r="H868" s="31"/>
      <c r="I868" s="32"/>
      <c r="J868" s="36" t="str">
        <f t="shared" si="27"/>
        <v/>
      </c>
      <c r="K868" s="24" t="str">
        <f t="shared" si="28"/>
        <v/>
      </c>
    </row>
    <row r="869" spans="1:11" ht="27" customHeight="1" x14ac:dyDescent="0.2">
      <c r="A869" s="11"/>
      <c r="B869" s="12"/>
      <c r="C869" s="13"/>
      <c r="D869" s="14"/>
      <c r="E869" s="15"/>
      <c r="F869" s="64"/>
      <c r="G869" s="30"/>
      <c r="H869" s="31"/>
      <c r="I869" s="32"/>
      <c r="J869" s="36" t="str">
        <f t="shared" si="27"/>
        <v/>
      </c>
      <c r="K869" s="24" t="str">
        <f t="shared" si="28"/>
        <v/>
      </c>
    </row>
    <row r="870" spans="1:11" ht="27" customHeight="1" x14ac:dyDescent="0.2">
      <c r="A870" s="11"/>
      <c r="B870" s="12"/>
      <c r="C870" s="13"/>
      <c r="D870" s="14"/>
      <c r="E870" s="15"/>
      <c r="F870" s="64"/>
      <c r="G870" s="30"/>
      <c r="H870" s="31"/>
      <c r="I870" s="32"/>
      <c r="J870" s="36" t="str">
        <f t="shared" si="27"/>
        <v/>
      </c>
      <c r="K870" s="24" t="str">
        <f t="shared" si="28"/>
        <v/>
      </c>
    </row>
    <row r="871" spans="1:11" ht="27" customHeight="1" x14ac:dyDescent="0.2">
      <c r="A871" s="11"/>
      <c r="B871" s="12"/>
      <c r="C871" s="13"/>
      <c r="D871" s="14"/>
      <c r="E871" s="15"/>
      <c r="F871" s="64"/>
      <c r="G871" s="30"/>
      <c r="H871" s="31"/>
      <c r="I871" s="32"/>
      <c r="J871" s="36" t="str">
        <f t="shared" si="27"/>
        <v/>
      </c>
      <c r="K871" s="24" t="str">
        <f t="shared" si="28"/>
        <v/>
      </c>
    </row>
    <row r="872" spans="1:11" ht="27" customHeight="1" x14ac:dyDescent="0.2">
      <c r="A872" s="11"/>
      <c r="B872" s="12"/>
      <c r="C872" s="13"/>
      <c r="D872" s="14"/>
      <c r="E872" s="15"/>
      <c r="F872" s="64"/>
      <c r="G872" s="30"/>
      <c r="H872" s="31"/>
      <c r="I872" s="32"/>
      <c r="J872" s="36" t="str">
        <f t="shared" si="27"/>
        <v/>
      </c>
      <c r="K872" s="24" t="str">
        <f t="shared" si="28"/>
        <v/>
      </c>
    </row>
    <row r="873" spans="1:11" ht="27" customHeight="1" x14ac:dyDescent="0.2">
      <c r="A873" s="11"/>
      <c r="B873" s="12"/>
      <c r="C873" s="13"/>
      <c r="D873" s="14"/>
      <c r="E873" s="15"/>
      <c r="F873" s="64"/>
      <c r="G873" s="30"/>
      <c r="H873" s="31"/>
      <c r="I873" s="32"/>
      <c r="J873" s="36" t="str">
        <f t="shared" si="27"/>
        <v/>
      </c>
      <c r="K873" s="24" t="str">
        <f t="shared" si="28"/>
        <v/>
      </c>
    </row>
    <row r="874" spans="1:11" ht="27" customHeight="1" x14ac:dyDescent="0.2">
      <c r="A874" s="11"/>
      <c r="B874" s="12"/>
      <c r="C874" s="13"/>
      <c r="D874" s="14"/>
      <c r="E874" s="15"/>
      <c r="F874" s="64"/>
      <c r="G874" s="30"/>
      <c r="H874" s="31"/>
      <c r="I874" s="32"/>
      <c r="J874" s="36" t="str">
        <f t="shared" si="27"/>
        <v/>
      </c>
      <c r="K874" s="24" t="str">
        <f t="shared" si="28"/>
        <v/>
      </c>
    </row>
    <row r="875" spans="1:11" ht="27" customHeight="1" x14ac:dyDescent="0.2">
      <c r="A875" s="11"/>
      <c r="B875" s="12"/>
      <c r="C875" s="13"/>
      <c r="D875" s="14"/>
      <c r="E875" s="15"/>
      <c r="F875" s="64"/>
      <c r="G875" s="30"/>
      <c r="H875" s="31"/>
      <c r="I875" s="32"/>
      <c r="J875" s="36" t="str">
        <f t="shared" si="27"/>
        <v/>
      </c>
      <c r="K875" s="24" t="str">
        <f t="shared" si="28"/>
        <v/>
      </c>
    </row>
    <row r="876" spans="1:11" ht="27" customHeight="1" x14ac:dyDescent="0.2">
      <c r="A876" s="11"/>
      <c r="B876" s="12"/>
      <c r="C876" s="13"/>
      <c r="D876" s="14"/>
      <c r="E876" s="15"/>
      <c r="F876" s="64"/>
      <c r="G876" s="30"/>
      <c r="H876" s="31"/>
      <c r="I876" s="32"/>
      <c r="J876" s="36" t="str">
        <f t="shared" si="27"/>
        <v/>
      </c>
      <c r="K876" s="24" t="str">
        <f t="shared" si="28"/>
        <v/>
      </c>
    </row>
    <row r="877" spans="1:11" ht="27" customHeight="1" x14ac:dyDescent="0.2">
      <c r="A877" s="11"/>
      <c r="B877" s="12"/>
      <c r="C877" s="13"/>
      <c r="D877" s="14"/>
      <c r="E877" s="15"/>
      <c r="F877" s="64"/>
      <c r="G877" s="30"/>
      <c r="H877" s="31"/>
      <c r="I877" s="32"/>
      <c r="J877" s="36" t="str">
        <f t="shared" si="27"/>
        <v/>
      </c>
      <c r="K877" s="24" t="str">
        <f t="shared" si="28"/>
        <v/>
      </c>
    </row>
    <row r="878" spans="1:11" ht="27" customHeight="1" x14ac:dyDescent="0.2">
      <c r="A878" s="11"/>
      <c r="B878" s="12"/>
      <c r="C878" s="13"/>
      <c r="D878" s="14"/>
      <c r="E878" s="15"/>
      <c r="F878" s="64"/>
      <c r="G878" s="30"/>
      <c r="H878" s="31"/>
      <c r="I878" s="32"/>
      <c r="J878" s="36" t="str">
        <f t="shared" si="27"/>
        <v/>
      </c>
      <c r="K878" s="24" t="str">
        <f t="shared" si="28"/>
        <v/>
      </c>
    </row>
    <row r="879" spans="1:11" ht="27" customHeight="1" x14ac:dyDescent="0.2">
      <c r="A879" s="11"/>
      <c r="B879" s="12"/>
      <c r="C879" s="13"/>
      <c r="D879" s="14"/>
      <c r="E879" s="15"/>
      <c r="F879" s="64"/>
      <c r="G879" s="30"/>
      <c r="H879" s="31"/>
      <c r="I879" s="32"/>
      <c r="J879" s="36" t="str">
        <f t="shared" si="27"/>
        <v/>
      </c>
      <c r="K879" s="24" t="str">
        <f t="shared" si="28"/>
        <v/>
      </c>
    </row>
    <row r="880" spans="1:11" ht="27" customHeight="1" x14ac:dyDescent="0.2">
      <c r="A880" s="11"/>
      <c r="B880" s="12"/>
      <c r="C880" s="13"/>
      <c r="D880" s="14"/>
      <c r="E880" s="15"/>
      <c r="F880" s="64"/>
      <c r="G880" s="30"/>
      <c r="H880" s="31"/>
      <c r="I880" s="32"/>
      <c r="J880" s="36" t="str">
        <f t="shared" si="27"/>
        <v/>
      </c>
      <c r="K880" s="24" t="str">
        <f t="shared" si="28"/>
        <v/>
      </c>
    </row>
    <row r="881" spans="1:11" ht="27" customHeight="1" x14ac:dyDescent="0.2">
      <c r="A881" s="11"/>
      <c r="B881" s="12"/>
      <c r="C881" s="13"/>
      <c r="D881" s="14"/>
      <c r="E881" s="15"/>
      <c r="F881" s="64"/>
      <c r="G881" s="30"/>
      <c r="H881" s="31"/>
      <c r="I881" s="32"/>
      <c r="J881" s="36" t="str">
        <f t="shared" si="27"/>
        <v/>
      </c>
      <c r="K881" s="24" t="str">
        <f t="shared" si="28"/>
        <v/>
      </c>
    </row>
    <row r="882" spans="1:11" ht="27" customHeight="1" x14ac:dyDescent="0.2">
      <c r="A882" s="11"/>
      <c r="B882" s="12"/>
      <c r="C882" s="13"/>
      <c r="D882" s="14"/>
      <c r="E882" s="15"/>
      <c r="F882" s="64"/>
      <c r="G882" s="30"/>
      <c r="H882" s="31"/>
      <c r="I882" s="32"/>
      <c r="J882" s="36" t="str">
        <f t="shared" si="27"/>
        <v/>
      </c>
      <c r="K882" s="24" t="str">
        <f t="shared" si="28"/>
        <v/>
      </c>
    </row>
    <row r="883" spans="1:11" ht="27" customHeight="1" x14ac:dyDescent="0.2">
      <c r="A883" s="11"/>
      <c r="B883" s="12"/>
      <c r="C883" s="13"/>
      <c r="D883" s="14"/>
      <c r="E883" s="15"/>
      <c r="F883" s="64"/>
      <c r="G883" s="30"/>
      <c r="H883" s="31"/>
      <c r="I883" s="32"/>
      <c r="J883" s="36" t="str">
        <f t="shared" si="27"/>
        <v/>
      </c>
      <c r="K883" s="24" t="str">
        <f t="shared" si="28"/>
        <v/>
      </c>
    </row>
    <row r="884" spans="1:11" ht="27" customHeight="1" x14ac:dyDescent="0.2">
      <c r="A884" s="11"/>
      <c r="B884" s="12"/>
      <c r="C884" s="13"/>
      <c r="D884" s="14"/>
      <c r="E884" s="15"/>
      <c r="F884" s="64"/>
      <c r="G884" s="30"/>
      <c r="H884" s="31"/>
      <c r="I884" s="32"/>
      <c r="J884" s="36" t="str">
        <f t="shared" si="27"/>
        <v/>
      </c>
      <c r="K884" s="24" t="str">
        <f t="shared" si="28"/>
        <v/>
      </c>
    </row>
    <row r="885" spans="1:11" ht="27" customHeight="1" x14ac:dyDescent="0.2">
      <c r="A885" s="11"/>
      <c r="B885" s="12"/>
      <c r="C885" s="13"/>
      <c r="D885" s="14"/>
      <c r="E885" s="15"/>
      <c r="F885" s="64"/>
      <c r="G885" s="30"/>
      <c r="H885" s="31"/>
      <c r="I885" s="32"/>
      <c r="J885" s="36" t="str">
        <f t="shared" si="27"/>
        <v/>
      </c>
      <c r="K885" s="24" t="str">
        <f t="shared" si="28"/>
        <v/>
      </c>
    </row>
    <row r="886" spans="1:11" ht="27" customHeight="1" x14ac:dyDescent="0.2">
      <c r="A886" s="11"/>
      <c r="B886" s="12"/>
      <c r="C886" s="13"/>
      <c r="D886" s="14"/>
      <c r="E886" s="15"/>
      <c r="F886" s="64"/>
      <c r="G886" s="30"/>
      <c r="H886" s="31"/>
      <c r="I886" s="32"/>
      <c r="J886" s="36" t="str">
        <f t="shared" si="27"/>
        <v/>
      </c>
      <c r="K886" s="24" t="str">
        <f t="shared" si="28"/>
        <v/>
      </c>
    </row>
    <row r="887" spans="1:11" ht="27" customHeight="1" x14ac:dyDescent="0.2">
      <c r="A887" s="11"/>
      <c r="B887" s="12"/>
      <c r="C887" s="13"/>
      <c r="D887" s="14"/>
      <c r="E887" s="15"/>
      <c r="F887" s="64"/>
      <c r="G887" s="30"/>
      <c r="H887" s="31"/>
      <c r="I887" s="32"/>
      <c r="J887" s="36" t="str">
        <f t="shared" si="27"/>
        <v/>
      </c>
      <c r="K887" s="24" t="str">
        <f t="shared" si="28"/>
        <v/>
      </c>
    </row>
    <row r="888" spans="1:11" ht="27" customHeight="1" x14ac:dyDescent="0.2">
      <c r="A888" s="11"/>
      <c r="B888" s="12"/>
      <c r="C888" s="13"/>
      <c r="D888" s="14"/>
      <c r="E888" s="15"/>
      <c r="F888" s="64"/>
      <c r="G888" s="30"/>
      <c r="H888" s="31"/>
      <c r="I888" s="32"/>
      <c r="J888" s="36" t="str">
        <f t="shared" si="27"/>
        <v/>
      </c>
      <c r="K888" s="24" t="str">
        <f t="shared" si="28"/>
        <v/>
      </c>
    </row>
    <row r="889" spans="1:11" ht="27" customHeight="1" x14ac:dyDescent="0.2">
      <c r="A889" s="11"/>
      <c r="B889" s="12"/>
      <c r="C889" s="13"/>
      <c r="D889" s="14"/>
      <c r="E889" s="15"/>
      <c r="F889" s="64"/>
      <c r="G889" s="30"/>
      <c r="H889" s="31"/>
      <c r="I889" s="32"/>
      <c r="J889" s="36" t="str">
        <f t="shared" si="27"/>
        <v/>
      </c>
      <c r="K889" s="24" t="str">
        <f t="shared" si="28"/>
        <v/>
      </c>
    </row>
    <row r="890" spans="1:11" ht="27" customHeight="1" x14ac:dyDescent="0.2">
      <c r="A890" s="11"/>
      <c r="B890" s="12"/>
      <c r="C890" s="13"/>
      <c r="D890" s="14"/>
      <c r="E890" s="15"/>
      <c r="F890" s="64"/>
      <c r="G890" s="30"/>
      <c r="H890" s="31"/>
      <c r="I890" s="32"/>
      <c r="J890" s="36" t="str">
        <f t="shared" si="27"/>
        <v/>
      </c>
      <c r="K890" s="24" t="str">
        <f t="shared" si="28"/>
        <v/>
      </c>
    </row>
    <row r="891" spans="1:11" ht="27" customHeight="1" x14ac:dyDescent="0.2">
      <c r="A891" s="11"/>
      <c r="B891" s="12"/>
      <c r="C891" s="13"/>
      <c r="D891" s="14"/>
      <c r="E891" s="15"/>
      <c r="F891" s="64"/>
      <c r="G891" s="30"/>
      <c r="H891" s="31"/>
      <c r="I891" s="32"/>
      <c r="J891" s="36" t="str">
        <f t="shared" si="27"/>
        <v/>
      </c>
      <c r="K891" s="24" t="str">
        <f t="shared" si="28"/>
        <v/>
      </c>
    </row>
    <row r="892" spans="1:11" ht="27" customHeight="1" x14ac:dyDescent="0.2">
      <c r="A892" s="11"/>
      <c r="B892" s="12"/>
      <c r="C892" s="13"/>
      <c r="D892" s="14"/>
      <c r="E892" s="15"/>
      <c r="F892" s="64"/>
      <c r="G892" s="30"/>
      <c r="H892" s="31"/>
      <c r="I892" s="32"/>
      <c r="J892" s="36" t="str">
        <f t="shared" si="27"/>
        <v/>
      </c>
      <c r="K892" s="24" t="str">
        <f t="shared" si="28"/>
        <v/>
      </c>
    </row>
    <row r="893" spans="1:11" ht="27" customHeight="1" x14ac:dyDescent="0.2">
      <c r="A893" s="11"/>
      <c r="B893" s="12"/>
      <c r="C893" s="13"/>
      <c r="D893" s="14"/>
      <c r="E893" s="15"/>
      <c r="F893" s="64"/>
      <c r="G893" s="30"/>
      <c r="H893" s="31"/>
      <c r="I893" s="32"/>
      <c r="J893" s="36" t="str">
        <f t="shared" si="27"/>
        <v/>
      </c>
      <c r="K893" s="24" t="str">
        <f t="shared" si="28"/>
        <v/>
      </c>
    </row>
    <row r="894" spans="1:11" ht="27" customHeight="1" x14ac:dyDescent="0.2">
      <c r="A894" s="11"/>
      <c r="B894" s="12"/>
      <c r="C894" s="13"/>
      <c r="D894" s="14"/>
      <c r="E894" s="15"/>
      <c r="F894" s="64"/>
      <c r="G894" s="30"/>
      <c r="H894" s="31"/>
      <c r="I894" s="32"/>
      <c r="J894" s="36" t="str">
        <f t="shared" si="27"/>
        <v/>
      </c>
      <c r="K894" s="24" t="str">
        <f t="shared" si="28"/>
        <v/>
      </c>
    </row>
    <row r="895" spans="1:11" ht="27" customHeight="1" x14ac:dyDescent="0.2">
      <c r="A895" s="11"/>
      <c r="B895" s="12"/>
      <c r="C895" s="13"/>
      <c r="D895" s="14"/>
      <c r="E895" s="15"/>
      <c r="F895" s="64"/>
      <c r="G895" s="30"/>
      <c r="H895" s="31"/>
      <c r="I895" s="32"/>
      <c r="J895" s="36" t="str">
        <f t="shared" si="27"/>
        <v/>
      </c>
      <c r="K895" s="24" t="str">
        <f t="shared" si="28"/>
        <v/>
      </c>
    </row>
    <row r="896" spans="1:11" ht="27" customHeight="1" x14ac:dyDescent="0.2">
      <c r="A896" s="11"/>
      <c r="B896" s="12"/>
      <c r="C896" s="13"/>
      <c r="D896" s="14"/>
      <c r="E896" s="15"/>
      <c r="F896" s="64"/>
      <c r="G896" s="30"/>
      <c r="H896" s="31"/>
      <c r="I896" s="32"/>
      <c r="J896" s="36" t="str">
        <f t="shared" si="27"/>
        <v/>
      </c>
      <c r="K896" s="24" t="str">
        <f t="shared" si="28"/>
        <v/>
      </c>
    </row>
    <row r="897" spans="1:11" ht="27" customHeight="1" x14ac:dyDescent="0.2">
      <c r="A897" s="11"/>
      <c r="B897" s="12"/>
      <c r="C897" s="13"/>
      <c r="D897" s="14"/>
      <c r="E897" s="15"/>
      <c r="F897" s="64"/>
      <c r="G897" s="30"/>
      <c r="H897" s="31"/>
      <c r="I897" s="32"/>
      <c r="J897" s="36" t="str">
        <f t="shared" si="27"/>
        <v/>
      </c>
      <c r="K897" s="24" t="str">
        <f t="shared" si="28"/>
        <v/>
      </c>
    </row>
    <row r="898" spans="1:11" ht="27" customHeight="1" x14ac:dyDescent="0.2">
      <c r="A898" s="11"/>
      <c r="B898" s="12"/>
      <c r="C898" s="13"/>
      <c r="D898" s="14"/>
      <c r="E898" s="15"/>
      <c r="F898" s="64"/>
      <c r="G898" s="30"/>
      <c r="H898" s="31"/>
      <c r="I898" s="32"/>
      <c r="J898" s="36" t="str">
        <f t="shared" ref="J898:J961" si="29">IF(LEN(F898)=0,"",IF(AND(LEN(F898)&gt;0,LEN($H$5)=0),LEFT($C$5,10),IF(LEN(F898)&gt;0,$H$5,"")))</f>
        <v/>
      </c>
      <c r="K898" s="24" t="str">
        <f t="shared" si="28"/>
        <v/>
      </c>
    </row>
    <row r="899" spans="1:11" ht="27" customHeight="1" x14ac:dyDescent="0.2">
      <c r="A899" s="11"/>
      <c r="B899" s="12"/>
      <c r="C899" s="13"/>
      <c r="D899" s="14"/>
      <c r="E899" s="15"/>
      <c r="F899" s="64"/>
      <c r="G899" s="30"/>
      <c r="H899" s="31"/>
      <c r="I899" s="32"/>
      <c r="J899" s="36" t="str">
        <f t="shared" si="29"/>
        <v/>
      </c>
      <c r="K899" s="24" t="str">
        <f t="shared" si="28"/>
        <v/>
      </c>
    </row>
    <row r="900" spans="1:11" ht="27" customHeight="1" x14ac:dyDescent="0.2">
      <c r="A900" s="11"/>
      <c r="B900" s="12"/>
      <c r="C900" s="13"/>
      <c r="D900" s="14"/>
      <c r="E900" s="15"/>
      <c r="F900" s="64"/>
      <c r="G900" s="30"/>
      <c r="H900" s="31"/>
      <c r="I900" s="32"/>
      <c r="J900" s="36" t="str">
        <f t="shared" si="29"/>
        <v/>
      </c>
      <c r="K900" s="24" t="str">
        <f t="shared" si="28"/>
        <v/>
      </c>
    </row>
    <row r="901" spans="1:11" ht="27" customHeight="1" x14ac:dyDescent="0.2">
      <c r="A901" s="11"/>
      <c r="B901" s="12"/>
      <c r="C901" s="13"/>
      <c r="D901" s="14"/>
      <c r="E901" s="15"/>
      <c r="F901" s="64"/>
      <c r="G901" s="30"/>
      <c r="H901" s="31"/>
      <c r="I901" s="32"/>
      <c r="J901" s="36" t="str">
        <f t="shared" si="29"/>
        <v/>
      </c>
      <c r="K901" s="24" t="str">
        <f t="shared" si="28"/>
        <v/>
      </c>
    </row>
    <row r="902" spans="1:11" ht="27" customHeight="1" x14ac:dyDescent="0.2">
      <c r="A902" s="11"/>
      <c r="B902" s="12"/>
      <c r="C902" s="13"/>
      <c r="D902" s="14"/>
      <c r="E902" s="15"/>
      <c r="F902" s="64"/>
      <c r="G902" s="30"/>
      <c r="H902" s="31"/>
      <c r="I902" s="32"/>
      <c r="J902" s="36" t="str">
        <f t="shared" si="29"/>
        <v/>
      </c>
      <c r="K902" s="24" t="str">
        <f t="shared" si="28"/>
        <v/>
      </c>
    </row>
    <row r="903" spans="1:11" ht="27" customHeight="1" x14ac:dyDescent="0.2">
      <c r="A903" s="11"/>
      <c r="B903" s="12"/>
      <c r="C903" s="13"/>
      <c r="D903" s="14"/>
      <c r="E903" s="15"/>
      <c r="F903" s="64"/>
      <c r="G903" s="30"/>
      <c r="H903" s="31"/>
      <c r="I903" s="32"/>
      <c r="J903" s="36" t="str">
        <f t="shared" si="29"/>
        <v/>
      </c>
      <c r="K903" s="24" t="str">
        <f t="shared" si="28"/>
        <v/>
      </c>
    </row>
    <row r="904" spans="1:11" ht="27" customHeight="1" x14ac:dyDescent="0.2">
      <c r="A904" s="11"/>
      <c r="B904" s="12"/>
      <c r="C904" s="13"/>
      <c r="D904" s="14"/>
      <c r="E904" s="15"/>
      <c r="F904" s="64"/>
      <c r="G904" s="30"/>
      <c r="H904" s="31"/>
      <c r="I904" s="32"/>
      <c r="J904" s="36" t="str">
        <f t="shared" si="29"/>
        <v/>
      </c>
      <c r="K904" s="24" t="str">
        <f t="shared" si="28"/>
        <v/>
      </c>
    </row>
    <row r="905" spans="1:11" ht="27" customHeight="1" x14ac:dyDescent="0.2">
      <c r="A905" s="11"/>
      <c r="B905" s="12"/>
      <c r="C905" s="13"/>
      <c r="D905" s="14"/>
      <c r="E905" s="15"/>
      <c r="F905" s="64"/>
      <c r="G905" s="30"/>
      <c r="H905" s="31"/>
      <c r="I905" s="32"/>
      <c r="J905" s="36" t="str">
        <f t="shared" si="29"/>
        <v/>
      </c>
      <c r="K905" s="24" t="str">
        <f t="shared" si="28"/>
        <v/>
      </c>
    </row>
    <row r="906" spans="1:11" ht="27" customHeight="1" x14ac:dyDescent="0.2">
      <c r="A906" s="11"/>
      <c r="B906" s="12"/>
      <c r="C906" s="13"/>
      <c r="D906" s="14"/>
      <c r="E906" s="15"/>
      <c r="F906" s="64"/>
      <c r="G906" s="30"/>
      <c r="H906" s="31"/>
      <c r="I906" s="32"/>
      <c r="J906" s="36" t="str">
        <f t="shared" si="29"/>
        <v/>
      </c>
      <c r="K906" s="24" t="str">
        <f t="shared" si="28"/>
        <v/>
      </c>
    </row>
    <row r="907" spans="1:11" ht="27" customHeight="1" x14ac:dyDescent="0.2">
      <c r="A907" s="11"/>
      <c r="B907" s="12"/>
      <c r="C907" s="13"/>
      <c r="D907" s="14"/>
      <c r="E907" s="15"/>
      <c r="F907" s="64"/>
      <c r="G907" s="30"/>
      <c r="H907" s="31"/>
      <c r="I907" s="32"/>
      <c r="J907" s="36" t="str">
        <f t="shared" si="29"/>
        <v/>
      </c>
      <c r="K907" s="24" t="str">
        <f t="shared" si="28"/>
        <v/>
      </c>
    </row>
    <row r="908" spans="1:11" ht="27" customHeight="1" x14ac:dyDescent="0.2">
      <c r="A908" s="11"/>
      <c r="B908" s="12"/>
      <c r="C908" s="13"/>
      <c r="D908" s="14"/>
      <c r="E908" s="15"/>
      <c r="F908" s="64"/>
      <c r="G908" s="30"/>
      <c r="H908" s="31"/>
      <c r="I908" s="32"/>
      <c r="J908" s="36" t="str">
        <f t="shared" si="29"/>
        <v/>
      </c>
      <c r="K908" s="24" t="str">
        <f t="shared" si="28"/>
        <v/>
      </c>
    </row>
    <row r="909" spans="1:11" ht="27" customHeight="1" x14ac:dyDescent="0.2">
      <c r="A909" s="11"/>
      <c r="B909" s="12"/>
      <c r="C909" s="13"/>
      <c r="D909" s="14"/>
      <c r="E909" s="15"/>
      <c r="F909" s="64"/>
      <c r="G909" s="30"/>
      <c r="H909" s="31"/>
      <c r="I909" s="32"/>
      <c r="J909" s="36" t="str">
        <f t="shared" si="29"/>
        <v/>
      </c>
      <c r="K909" s="24" t="str">
        <f t="shared" si="28"/>
        <v/>
      </c>
    </row>
    <row r="910" spans="1:11" ht="27" customHeight="1" x14ac:dyDescent="0.2">
      <c r="A910" s="11"/>
      <c r="B910" s="12"/>
      <c r="C910" s="13"/>
      <c r="D910" s="14"/>
      <c r="E910" s="15"/>
      <c r="F910" s="64"/>
      <c r="G910" s="30"/>
      <c r="H910" s="31"/>
      <c r="I910" s="32"/>
      <c r="J910" s="36" t="str">
        <f t="shared" si="29"/>
        <v/>
      </c>
      <c r="K910" s="24" t="str">
        <f t="shared" si="28"/>
        <v/>
      </c>
    </row>
    <row r="911" spans="1:11" ht="27" customHeight="1" x14ac:dyDescent="0.2">
      <c r="A911" s="11"/>
      <c r="B911" s="12"/>
      <c r="C911" s="13"/>
      <c r="D911" s="14"/>
      <c r="E911" s="15"/>
      <c r="F911" s="64"/>
      <c r="G911" s="30"/>
      <c r="H911" s="31"/>
      <c r="I911" s="32"/>
      <c r="J911" s="36" t="str">
        <f t="shared" si="29"/>
        <v/>
      </c>
      <c r="K911" s="24" t="str">
        <f t="shared" si="28"/>
        <v/>
      </c>
    </row>
    <row r="912" spans="1:11" ht="27" customHeight="1" x14ac:dyDescent="0.2">
      <c r="A912" s="11"/>
      <c r="B912" s="12"/>
      <c r="C912" s="13"/>
      <c r="D912" s="14"/>
      <c r="E912" s="15"/>
      <c r="F912" s="64"/>
      <c r="G912" s="30"/>
      <c r="H912" s="31"/>
      <c r="I912" s="32"/>
      <c r="J912" s="36" t="str">
        <f t="shared" si="29"/>
        <v/>
      </c>
      <c r="K912" s="24" t="str">
        <f t="shared" si="28"/>
        <v/>
      </c>
    </row>
    <row r="913" spans="1:11" ht="27" customHeight="1" x14ac:dyDescent="0.2">
      <c r="A913" s="11"/>
      <c r="B913" s="12"/>
      <c r="C913" s="13"/>
      <c r="D913" s="14"/>
      <c r="E913" s="15"/>
      <c r="F913" s="64"/>
      <c r="G913" s="30"/>
      <c r="H913" s="31"/>
      <c r="I913" s="32"/>
      <c r="J913" s="36" t="str">
        <f t="shared" si="29"/>
        <v/>
      </c>
      <c r="K913" s="24" t="str">
        <f t="shared" si="28"/>
        <v/>
      </c>
    </row>
    <row r="914" spans="1:11" ht="27" customHeight="1" x14ac:dyDescent="0.2">
      <c r="A914" s="11"/>
      <c r="B914" s="12"/>
      <c r="C914" s="13"/>
      <c r="D914" s="14"/>
      <c r="E914" s="15"/>
      <c r="F914" s="64"/>
      <c r="G914" s="30"/>
      <c r="H914" s="31"/>
      <c r="I914" s="32"/>
      <c r="J914" s="36" t="str">
        <f t="shared" si="29"/>
        <v/>
      </c>
      <c r="K914" s="24" t="str">
        <f t="shared" si="28"/>
        <v/>
      </c>
    </row>
    <row r="915" spans="1:11" ht="27" customHeight="1" x14ac:dyDescent="0.2">
      <c r="A915" s="11"/>
      <c r="B915" s="12"/>
      <c r="C915" s="13"/>
      <c r="D915" s="14"/>
      <c r="E915" s="15"/>
      <c r="F915" s="64"/>
      <c r="G915" s="30"/>
      <c r="H915" s="31"/>
      <c r="I915" s="32"/>
      <c r="J915" s="36" t="str">
        <f t="shared" si="29"/>
        <v/>
      </c>
      <c r="K915" s="24" t="str">
        <f t="shared" ref="K915:K978" si="30">IF(OR(LEN(F915)=0,F915="Gebot in € je fm"),"",E915*F915)</f>
        <v/>
      </c>
    </row>
    <row r="916" spans="1:11" ht="27" customHeight="1" x14ac:dyDescent="0.2">
      <c r="A916" s="11"/>
      <c r="B916" s="12"/>
      <c r="C916" s="13"/>
      <c r="D916" s="14"/>
      <c r="E916" s="15"/>
      <c r="F916" s="64"/>
      <c r="G916" s="30"/>
      <c r="H916" s="31"/>
      <c r="I916" s="32"/>
      <c r="J916" s="36" t="str">
        <f t="shared" si="29"/>
        <v/>
      </c>
      <c r="K916" s="24" t="str">
        <f t="shared" si="30"/>
        <v/>
      </c>
    </row>
    <row r="917" spans="1:11" ht="27" customHeight="1" x14ac:dyDescent="0.2">
      <c r="A917" s="11"/>
      <c r="B917" s="12"/>
      <c r="C917" s="13"/>
      <c r="D917" s="14"/>
      <c r="E917" s="15"/>
      <c r="F917" s="64"/>
      <c r="G917" s="30"/>
      <c r="H917" s="31"/>
      <c r="I917" s="32"/>
      <c r="J917" s="36" t="str">
        <f t="shared" si="29"/>
        <v/>
      </c>
      <c r="K917" s="24" t="str">
        <f t="shared" si="30"/>
        <v/>
      </c>
    </row>
    <row r="918" spans="1:11" ht="27" customHeight="1" x14ac:dyDescent="0.2">
      <c r="A918" s="11"/>
      <c r="B918" s="12"/>
      <c r="C918" s="13"/>
      <c r="D918" s="14"/>
      <c r="E918" s="15"/>
      <c r="F918" s="64"/>
      <c r="G918" s="30"/>
      <c r="H918" s="31"/>
      <c r="I918" s="32"/>
      <c r="J918" s="36" t="str">
        <f t="shared" si="29"/>
        <v/>
      </c>
      <c r="K918" s="24" t="str">
        <f t="shared" si="30"/>
        <v/>
      </c>
    </row>
    <row r="919" spans="1:11" ht="27" customHeight="1" x14ac:dyDescent="0.2">
      <c r="A919" s="11"/>
      <c r="B919" s="12"/>
      <c r="C919" s="13"/>
      <c r="D919" s="14"/>
      <c r="E919" s="15"/>
      <c r="F919" s="64"/>
      <c r="G919" s="30"/>
      <c r="H919" s="31"/>
      <c r="I919" s="32"/>
      <c r="J919" s="36" t="str">
        <f t="shared" si="29"/>
        <v/>
      </c>
      <c r="K919" s="24" t="str">
        <f t="shared" si="30"/>
        <v/>
      </c>
    </row>
    <row r="920" spans="1:11" ht="27" customHeight="1" x14ac:dyDescent="0.2">
      <c r="A920" s="11"/>
      <c r="B920" s="12"/>
      <c r="C920" s="13"/>
      <c r="D920" s="14"/>
      <c r="E920" s="15"/>
      <c r="F920" s="64"/>
      <c r="G920" s="30"/>
      <c r="H920" s="31"/>
      <c r="I920" s="32"/>
      <c r="J920" s="36" t="str">
        <f t="shared" si="29"/>
        <v/>
      </c>
      <c r="K920" s="24" t="str">
        <f t="shared" si="30"/>
        <v/>
      </c>
    </row>
    <row r="921" spans="1:11" ht="27" customHeight="1" x14ac:dyDescent="0.2">
      <c r="A921" s="11"/>
      <c r="B921" s="12"/>
      <c r="C921" s="13"/>
      <c r="D921" s="14"/>
      <c r="E921" s="15"/>
      <c r="F921" s="64"/>
      <c r="G921" s="30"/>
      <c r="H921" s="31"/>
      <c r="I921" s="32"/>
      <c r="J921" s="36" t="str">
        <f t="shared" si="29"/>
        <v/>
      </c>
      <c r="K921" s="24" t="str">
        <f t="shared" si="30"/>
        <v/>
      </c>
    </row>
    <row r="922" spans="1:11" ht="27" customHeight="1" x14ac:dyDescent="0.2">
      <c r="A922" s="11"/>
      <c r="B922" s="12"/>
      <c r="C922" s="13"/>
      <c r="D922" s="14"/>
      <c r="E922" s="15"/>
      <c r="F922" s="64"/>
      <c r="G922" s="30"/>
      <c r="H922" s="31"/>
      <c r="I922" s="32"/>
      <c r="J922" s="36" t="str">
        <f t="shared" si="29"/>
        <v/>
      </c>
      <c r="K922" s="24" t="str">
        <f t="shared" si="30"/>
        <v/>
      </c>
    </row>
    <row r="923" spans="1:11" ht="27" customHeight="1" x14ac:dyDescent="0.2">
      <c r="A923" s="11"/>
      <c r="B923" s="12"/>
      <c r="C923" s="13"/>
      <c r="D923" s="14"/>
      <c r="E923" s="15"/>
      <c r="F923" s="64"/>
      <c r="G923" s="30"/>
      <c r="H923" s="31"/>
      <c r="I923" s="32"/>
      <c r="J923" s="36" t="str">
        <f t="shared" si="29"/>
        <v/>
      </c>
      <c r="K923" s="24" t="str">
        <f t="shared" si="30"/>
        <v/>
      </c>
    </row>
    <row r="924" spans="1:11" ht="27" customHeight="1" x14ac:dyDescent="0.2">
      <c r="A924" s="11"/>
      <c r="B924" s="12"/>
      <c r="C924" s="13"/>
      <c r="D924" s="14"/>
      <c r="E924" s="15"/>
      <c r="F924" s="64"/>
      <c r="G924" s="30"/>
      <c r="H924" s="31"/>
      <c r="I924" s="32"/>
      <c r="J924" s="36" t="str">
        <f t="shared" si="29"/>
        <v/>
      </c>
      <c r="K924" s="24" t="str">
        <f t="shared" si="30"/>
        <v/>
      </c>
    </row>
    <row r="925" spans="1:11" ht="27" customHeight="1" x14ac:dyDescent="0.2">
      <c r="A925" s="11"/>
      <c r="B925" s="12"/>
      <c r="C925" s="13"/>
      <c r="D925" s="14"/>
      <c r="E925" s="15"/>
      <c r="F925" s="64"/>
      <c r="G925" s="30"/>
      <c r="H925" s="31"/>
      <c r="I925" s="32"/>
      <c r="J925" s="36" t="str">
        <f t="shared" si="29"/>
        <v/>
      </c>
      <c r="K925" s="24" t="str">
        <f t="shared" si="30"/>
        <v/>
      </c>
    </row>
    <row r="926" spans="1:11" ht="27" customHeight="1" x14ac:dyDescent="0.2">
      <c r="A926" s="11"/>
      <c r="B926" s="12"/>
      <c r="C926" s="13"/>
      <c r="D926" s="14"/>
      <c r="E926" s="15"/>
      <c r="F926" s="64"/>
      <c r="G926" s="30"/>
      <c r="H926" s="31"/>
      <c r="I926" s="32"/>
      <c r="J926" s="36" t="str">
        <f t="shared" si="29"/>
        <v/>
      </c>
      <c r="K926" s="24" t="str">
        <f t="shared" si="30"/>
        <v/>
      </c>
    </row>
    <row r="927" spans="1:11" ht="27" customHeight="1" x14ac:dyDescent="0.2">
      <c r="A927" s="11"/>
      <c r="B927" s="12"/>
      <c r="C927" s="13"/>
      <c r="D927" s="14"/>
      <c r="E927" s="15"/>
      <c r="F927" s="64"/>
      <c r="G927" s="30"/>
      <c r="H927" s="31"/>
      <c r="I927" s="32"/>
      <c r="J927" s="36" t="str">
        <f t="shared" si="29"/>
        <v/>
      </c>
      <c r="K927" s="24" t="str">
        <f t="shared" si="30"/>
        <v/>
      </c>
    </row>
    <row r="928" spans="1:11" ht="27" customHeight="1" x14ac:dyDescent="0.2">
      <c r="A928" s="11"/>
      <c r="B928" s="12"/>
      <c r="C928" s="13"/>
      <c r="D928" s="14"/>
      <c r="E928" s="15"/>
      <c r="F928" s="64"/>
      <c r="G928" s="30"/>
      <c r="H928" s="31"/>
      <c r="I928" s="32"/>
      <c r="J928" s="36" t="str">
        <f t="shared" si="29"/>
        <v/>
      </c>
      <c r="K928" s="24" t="str">
        <f t="shared" si="30"/>
        <v/>
      </c>
    </row>
    <row r="929" spans="1:11" ht="27" customHeight="1" x14ac:dyDescent="0.2">
      <c r="A929" s="11"/>
      <c r="B929" s="12"/>
      <c r="C929" s="13"/>
      <c r="D929" s="14"/>
      <c r="E929" s="15"/>
      <c r="F929" s="64"/>
      <c r="G929" s="30"/>
      <c r="H929" s="31"/>
      <c r="I929" s="32"/>
      <c r="J929" s="36" t="str">
        <f t="shared" si="29"/>
        <v/>
      </c>
      <c r="K929" s="24" t="str">
        <f t="shared" si="30"/>
        <v/>
      </c>
    </row>
    <row r="930" spans="1:11" ht="27" customHeight="1" x14ac:dyDescent="0.2">
      <c r="A930" s="11"/>
      <c r="B930" s="12"/>
      <c r="C930" s="13"/>
      <c r="D930" s="14"/>
      <c r="E930" s="15"/>
      <c r="F930" s="64"/>
      <c r="G930" s="30"/>
      <c r="H930" s="31"/>
      <c r="I930" s="32"/>
      <c r="J930" s="36" t="str">
        <f t="shared" si="29"/>
        <v/>
      </c>
      <c r="K930" s="24" t="str">
        <f t="shared" si="30"/>
        <v/>
      </c>
    </row>
    <row r="931" spans="1:11" ht="27" customHeight="1" x14ac:dyDescent="0.2">
      <c r="A931" s="11"/>
      <c r="B931" s="12"/>
      <c r="C931" s="13"/>
      <c r="D931" s="14"/>
      <c r="E931" s="15"/>
      <c r="F931" s="64"/>
      <c r="G931" s="30"/>
      <c r="H931" s="31"/>
      <c r="I931" s="32"/>
      <c r="J931" s="36" t="str">
        <f t="shared" si="29"/>
        <v/>
      </c>
      <c r="K931" s="24" t="str">
        <f t="shared" si="30"/>
        <v/>
      </c>
    </row>
    <row r="932" spans="1:11" ht="27" customHeight="1" x14ac:dyDescent="0.2">
      <c r="A932" s="11"/>
      <c r="B932" s="12"/>
      <c r="C932" s="13"/>
      <c r="D932" s="14"/>
      <c r="E932" s="15"/>
      <c r="F932" s="64"/>
      <c r="G932" s="30"/>
      <c r="H932" s="31"/>
      <c r="I932" s="32"/>
      <c r="J932" s="36" t="str">
        <f t="shared" si="29"/>
        <v/>
      </c>
      <c r="K932" s="24" t="str">
        <f t="shared" si="30"/>
        <v/>
      </c>
    </row>
    <row r="933" spans="1:11" ht="27" customHeight="1" x14ac:dyDescent="0.2">
      <c r="A933" s="11"/>
      <c r="B933" s="12"/>
      <c r="C933" s="13"/>
      <c r="D933" s="14"/>
      <c r="E933" s="15"/>
      <c r="F933" s="64"/>
      <c r="G933" s="30"/>
      <c r="H933" s="31"/>
      <c r="I933" s="32"/>
      <c r="J933" s="36" t="str">
        <f t="shared" si="29"/>
        <v/>
      </c>
      <c r="K933" s="24" t="str">
        <f t="shared" si="30"/>
        <v/>
      </c>
    </row>
    <row r="934" spans="1:11" ht="27" customHeight="1" x14ac:dyDescent="0.2">
      <c r="A934" s="11"/>
      <c r="B934" s="12"/>
      <c r="C934" s="13"/>
      <c r="D934" s="14"/>
      <c r="E934" s="15"/>
      <c r="F934" s="64"/>
      <c r="G934" s="30"/>
      <c r="H934" s="31"/>
      <c r="I934" s="32"/>
      <c r="J934" s="36" t="str">
        <f t="shared" si="29"/>
        <v/>
      </c>
      <c r="K934" s="24" t="str">
        <f t="shared" si="30"/>
        <v/>
      </c>
    </row>
    <row r="935" spans="1:11" ht="27" customHeight="1" x14ac:dyDescent="0.2">
      <c r="A935" s="11"/>
      <c r="B935" s="12"/>
      <c r="C935" s="13"/>
      <c r="D935" s="14"/>
      <c r="E935" s="15"/>
      <c r="F935" s="64"/>
      <c r="G935" s="30"/>
      <c r="H935" s="31"/>
      <c r="I935" s="32"/>
      <c r="J935" s="36" t="str">
        <f t="shared" si="29"/>
        <v/>
      </c>
      <c r="K935" s="24" t="str">
        <f t="shared" si="30"/>
        <v/>
      </c>
    </row>
    <row r="936" spans="1:11" ht="27" customHeight="1" x14ac:dyDescent="0.2">
      <c r="A936" s="11"/>
      <c r="B936" s="12"/>
      <c r="C936" s="13"/>
      <c r="D936" s="14"/>
      <c r="E936" s="15"/>
      <c r="F936" s="64"/>
      <c r="G936" s="30"/>
      <c r="H936" s="31"/>
      <c r="I936" s="32"/>
      <c r="J936" s="36" t="str">
        <f t="shared" si="29"/>
        <v/>
      </c>
      <c r="K936" s="24" t="str">
        <f t="shared" si="30"/>
        <v/>
      </c>
    </row>
    <row r="937" spans="1:11" ht="27" customHeight="1" x14ac:dyDescent="0.2">
      <c r="A937" s="11"/>
      <c r="B937" s="12"/>
      <c r="C937" s="13"/>
      <c r="D937" s="14"/>
      <c r="E937" s="15"/>
      <c r="F937" s="64"/>
      <c r="G937" s="30"/>
      <c r="H937" s="31"/>
      <c r="I937" s="32"/>
      <c r="J937" s="36" t="str">
        <f t="shared" si="29"/>
        <v/>
      </c>
      <c r="K937" s="24" t="str">
        <f t="shared" si="30"/>
        <v/>
      </c>
    </row>
    <row r="938" spans="1:11" ht="27" customHeight="1" x14ac:dyDescent="0.2">
      <c r="A938" s="11"/>
      <c r="B938" s="12"/>
      <c r="C938" s="13"/>
      <c r="D938" s="14"/>
      <c r="E938" s="15"/>
      <c r="F938" s="64"/>
      <c r="G938" s="30"/>
      <c r="H938" s="31"/>
      <c r="I938" s="32"/>
      <c r="J938" s="36" t="str">
        <f t="shared" si="29"/>
        <v/>
      </c>
      <c r="K938" s="24" t="str">
        <f t="shared" si="30"/>
        <v/>
      </c>
    </row>
    <row r="939" spans="1:11" ht="27" customHeight="1" x14ac:dyDescent="0.2">
      <c r="A939" s="11"/>
      <c r="B939" s="12"/>
      <c r="C939" s="13"/>
      <c r="D939" s="14"/>
      <c r="E939" s="15"/>
      <c r="F939" s="64"/>
      <c r="G939" s="30"/>
      <c r="H939" s="31"/>
      <c r="I939" s="32"/>
      <c r="J939" s="36" t="str">
        <f t="shared" si="29"/>
        <v/>
      </c>
      <c r="K939" s="24" t="str">
        <f t="shared" si="30"/>
        <v/>
      </c>
    </row>
    <row r="940" spans="1:11" ht="27" customHeight="1" x14ac:dyDescent="0.2">
      <c r="A940" s="11"/>
      <c r="B940" s="12"/>
      <c r="C940" s="13"/>
      <c r="D940" s="14"/>
      <c r="E940" s="15"/>
      <c r="F940" s="64"/>
      <c r="G940" s="30"/>
      <c r="H940" s="31"/>
      <c r="I940" s="32"/>
      <c r="J940" s="36" t="str">
        <f t="shared" si="29"/>
        <v/>
      </c>
      <c r="K940" s="24" t="str">
        <f t="shared" si="30"/>
        <v/>
      </c>
    </row>
    <row r="941" spans="1:11" ht="27" customHeight="1" x14ac:dyDescent="0.2">
      <c r="A941" s="11"/>
      <c r="B941" s="12"/>
      <c r="C941" s="13"/>
      <c r="D941" s="14"/>
      <c r="E941" s="15"/>
      <c r="F941" s="64"/>
      <c r="G941" s="30"/>
      <c r="H941" s="31"/>
      <c r="I941" s="32"/>
      <c r="J941" s="36" t="str">
        <f t="shared" si="29"/>
        <v/>
      </c>
      <c r="K941" s="24" t="str">
        <f t="shared" si="30"/>
        <v/>
      </c>
    </row>
    <row r="942" spans="1:11" ht="27" customHeight="1" x14ac:dyDescent="0.2">
      <c r="A942" s="11"/>
      <c r="B942" s="12"/>
      <c r="C942" s="13"/>
      <c r="D942" s="14"/>
      <c r="E942" s="15"/>
      <c r="F942" s="64"/>
      <c r="G942" s="30"/>
      <c r="H942" s="31"/>
      <c r="I942" s="32"/>
      <c r="J942" s="36" t="str">
        <f t="shared" si="29"/>
        <v/>
      </c>
      <c r="K942" s="24" t="str">
        <f t="shared" si="30"/>
        <v/>
      </c>
    </row>
    <row r="943" spans="1:11" ht="27" customHeight="1" x14ac:dyDescent="0.2">
      <c r="A943" s="11"/>
      <c r="B943" s="12"/>
      <c r="C943" s="13"/>
      <c r="D943" s="14"/>
      <c r="E943" s="15"/>
      <c r="F943" s="64"/>
      <c r="G943" s="30"/>
      <c r="H943" s="31"/>
      <c r="I943" s="32"/>
      <c r="J943" s="36" t="str">
        <f t="shared" si="29"/>
        <v/>
      </c>
      <c r="K943" s="24" t="str">
        <f t="shared" si="30"/>
        <v/>
      </c>
    </row>
    <row r="944" spans="1:11" ht="27" customHeight="1" x14ac:dyDescent="0.2">
      <c r="A944" s="11"/>
      <c r="B944" s="12"/>
      <c r="C944" s="13"/>
      <c r="D944" s="14"/>
      <c r="E944" s="15"/>
      <c r="F944" s="64"/>
      <c r="G944" s="30"/>
      <c r="H944" s="31"/>
      <c r="I944" s="32"/>
      <c r="J944" s="36" t="str">
        <f t="shared" si="29"/>
        <v/>
      </c>
      <c r="K944" s="24" t="str">
        <f t="shared" si="30"/>
        <v/>
      </c>
    </row>
    <row r="945" spans="1:11" ht="27" customHeight="1" x14ac:dyDescent="0.2">
      <c r="A945" s="11"/>
      <c r="B945" s="12"/>
      <c r="C945" s="13"/>
      <c r="D945" s="14"/>
      <c r="E945" s="15"/>
      <c r="F945" s="64"/>
      <c r="G945" s="30"/>
      <c r="H945" s="31"/>
      <c r="I945" s="32"/>
      <c r="J945" s="36" t="str">
        <f t="shared" si="29"/>
        <v/>
      </c>
      <c r="K945" s="24" t="str">
        <f t="shared" si="30"/>
        <v/>
      </c>
    </row>
    <row r="946" spans="1:11" ht="27" customHeight="1" x14ac:dyDescent="0.2">
      <c r="A946" s="11"/>
      <c r="B946" s="12"/>
      <c r="C946" s="13"/>
      <c r="D946" s="14"/>
      <c r="E946" s="15"/>
      <c r="F946" s="64"/>
      <c r="G946" s="30"/>
      <c r="H946" s="31"/>
      <c r="I946" s="32"/>
      <c r="J946" s="36" t="str">
        <f t="shared" si="29"/>
        <v/>
      </c>
      <c r="K946" s="24" t="str">
        <f t="shared" si="30"/>
        <v/>
      </c>
    </row>
    <row r="947" spans="1:11" ht="27" customHeight="1" x14ac:dyDescent="0.2">
      <c r="A947" s="11"/>
      <c r="B947" s="12"/>
      <c r="C947" s="13"/>
      <c r="D947" s="14"/>
      <c r="E947" s="15"/>
      <c r="F947" s="64"/>
      <c r="G947" s="30"/>
      <c r="H947" s="31"/>
      <c r="I947" s="32"/>
      <c r="J947" s="36" t="str">
        <f t="shared" si="29"/>
        <v/>
      </c>
      <c r="K947" s="24" t="str">
        <f t="shared" si="30"/>
        <v/>
      </c>
    </row>
    <row r="948" spans="1:11" ht="27" customHeight="1" x14ac:dyDescent="0.2">
      <c r="A948" s="11"/>
      <c r="B948" s="12"/>
      <c r="C948" s="13"/>
      <c r="D948" s="14"/>
      <c r="E948" s="15"/>
      <c r="F948" s="64"/>
      <c r="G948" s="30"/>
      <c r="H948" s="31"/>
      <c r="I948" s="32"/>
      <c r="J948" s="36" t="str">
        <f t="shared" si="29"/>
        <v/>
      </c>
      <c r="K948" s="24" t="str">
        <f t="shared" si="30"/>
        <v/>
      </c>
    </row>
    <row r="949" spans="1:11" ht="27" customHeight="1" x14ac:dyDescent="0.2">
      <c r="A949" s="11"/>
      <c r="B949" s="12"/>
      <c r="C949" s="13"/>
      <c r="D949" s="14"/>
      <c r="E949" s="15"/>
      <c r="F949" s="64"/>
      <c r="G949" s="30"/>
      <c r="H949" s="31"/>
      <c r="I949" s="32"/>
      <c r="J949" s="36" t="str">
        <f t="shared" si="29"/>
        <v/>
      </c>
      <c r="K949" s="24" t="str">
        <f t="shared" si="30"/>
        <v/>
      </c>
    </row>
    <row r="950" spans="1:11" ht="27" customHeight="1" x14ac:dyDescent="0.2">
      <c r="A950" s="11"/>
      <c r="B950" s="12"/>
      <c r="C950" s="13"/>
      <c r="D950" s="14"/>
      <c r="E950" s="15"/>
      <c r="F950" s="64"/>
      <c r="G950" s="30"/>
      <c r="H950" s="31"/>
      <c r="I950" s="32"/>
      <c r="J950" s="36" t="str">
        <f t="shared" si="29"/>
        <v/>
      </c>
      <c r="K950" s="24" t="str">
        <f t="shared" si="30"/>
        <v/>
      </c>
    </row>
    <row r="951" spans="1:11" ht="27" customHeight="1" x14ac:dyDescent="0.2">
      <c r="A951" s="11"/>
      <c r="B951" s="12"/>
      <c r="C951" s="13"/>
      <c r="D951" s="14"/>
      <c r="E951" s="15"/>
      <c r="F951" s="64"/>
      <c r="G951" s="30"/>
      <c r="H951" s="31"/>
      <c r="I951" s="32"/>
      <c r="J951" s="36" t="str">
        <f t="shared" si="29"/>
        <v/>
      </c>
      <c r="K951" s="24" t="str">
        <f t="shared" si="30"/>
        <v/>
      </c>
    </row>
    <row r="952" spans="1:11" ht="27" customHeight="1" x14ac:dyDescent="0.2">
      <c r="A952" s="11"/>
      <c r="B952" s="12"/>
      <c r="C952" s="13"/>
      <c r="D952" s="14"/>
      <c r="E952" s="15"/>
      <c r="F952" s="64"/>
      <c r="G952" s="30"/>
      <c r="H952" s="31"/>
      <c r="I952" s="32"/>
      <c r="J952" s="36" t="str">
        <f t="shared" si="29"/>
        <v/>
      </c>
      <c r="K952" s="24" t="str">
        <f t="shared" si="30"/>
        <v/>
      </c>
    </row>
    <row r="953" spans="1:11" ht="27" customHeight="1" x14ac:dyDescent="0.2">
      <c r="A953" s="11"/>
      <c r="B953" s="12"/>
      <c r="C953" s="13"/>
      <c r="D953" s="14"/>
      <c r="E953" s="15"/>
      <c r="F953" s="64"/>
      <c r="G953" s="30"/>
      <c r="H953" s="31"/>
      <c r="I953" s="32"/>
      <c r="J953" s="36" t="str">
        <f t="shared" si="29"/>
        <v/>
      </c>
      <c r="K953" s="24" t="str">
        <f t="shared" si="30"/>
        <v/>
      </c>
    </row>
    <row r="954" spans="1:11" ht="27" customHeight="1" x14ac:dyDescent="0.2">
      <c r="A954" s="11"/>
      <c r="B954" s="12"/>
      <c r="C954" s="13"/>
      <c r="D954" s="14"/>
      <c r="E954" s="15"/>
      <c r="F954" s="64"/>
      <c r="G954" s="30"/>
      <c r="H954" s="31"/>
      <c r="I954" s="32"/>
      <c r="J954" s="36" t="str">
        <f t="shared" si="29"/>
        <v/>
      </c>
      <c r="K954" s="24" t="str">
        <f t="shared" si="30"/>
        <v/>
      </c>
    </row>
    <row r="955" spans="1:11" ht="27" customHeight="1" x14ac:dyDescent="0.2">
      <c r="A955" s="11"/>
      <c r="B955" s="12"/>
      <c r="C955" s="13"/>
      <c r="D955" s="14"/>
      <c r="E955" s="15"/>
      <c r="F955" s="64"/>
      <c r="G955" s="30"/>
      <c r="H955" s="31"/>
      <c r="I955" s="32"/>
      <c r="J955" s="36" t="str">
        <f t="shared" si="29"/>
        <v/>
      </c>
      <c r="K955" s="24" t="str">
        <f t="shared" si="30"/>
        <v/>
      </c>
    </row>
    <row r="956" spans="1:11" ht="27" customHeight="1" x14ac:dyDescent="0.2">
      <c r="A956" s="11"/>
      <c r="B956" s="12"/>
      <c r="C956" s="13"/>
      <c r="D956" s="14"/>
      <c r="E956" s="15"/>
      <c r="F956" s="64"/>
      <c r="G956" s="30"/>
      <c r="H956" s="31"/>
      <c r="I956" s="32"/>
      <c r="J956" s="36" t="str">
        <f t="shared" si="29"/>
        <v/>
      </c>
      <c r="K956" s="24" t="str">
        <f t="shared" si="30"/>
        <v/>
      </c>
    </row>
    <row r="957" spans="1:11" ht="27" customHeight="1" x14ac:dyDescent="0.2">
      <c r="A957" s="11"/>
      <c r="B957" s="12"/>
      <c r="C957" s="13"/>
      <c r="D957" s="14"/>
      <c r="E957" s="15"/>
      <c r="F957" s="64"/>
      <c r="G957" s="30"/>
      <c r="H957" s="31"/>
      <c r="I957" s="32"/>
      <c r="J957" s="36" t="str">
        <f t="shared" si="29"/>
        <v/>
      </c>
      <c r="K957" s="24" t="str">
        <f t="shared" si="30"/>
        <v/>
      </c>
    </row>
    <row r="958" spans="1:11" ht="27" customHeight="1" x14ac:dyDescent="0.2">
      <c r="A958" s="11"/>
      <c r="B958" s="12"/>
      <c r="C958" s="13"/>
      <c r="D958" s="14"/>
      <c r="E958" s="15"/>
      <c r="F958" s="64"/>
      <c r="G958" s="30"/>
      <c r="H958" s="31"/>
      <c r="I958" s="32"/>
      <c r="J958" s="36" t="str">
        <f t="shared" si="29"/>
        <v/>
      </c>
      <c r="K958" s="24" t="str">
        <f t="shared" si="30"/>
        <v/>
      </c>
    </row>
    <row r="959" spans="1:11" ht="27" customHeight="1" x14ac:dyDescent="0.2">
      <c r="A959" s="11"/>
      <c r="B959" s="12"/>
      <c r="C959" s="13"/>
      <c r="D959" s="14"/>
      <c r="E959" s="15"/>
      <c r="F959" s="64"/>
      <c r="G959" s="30"/>
      <c r="H959" s="31"/>
      <c r="I959" s="32"/>
      <c r="J959" s="36" t="str">
        <f t="shared" si="29"/>
        <v/>
      </c>
      <c r="K959" s="24" t="str">
        <f t="shared" si="30"/>
        <v/>
      </c>
    </row>
    <row r="960" spans="1:11" ht="27" customHeight="1" x14ac:dyDescent="0.2">
      <c r="A960" s="11"/>
      <c r="B960" s="12"/>
      <c r="C960" s="13"/>
      <c r="D960" s="14"/>
      <c r="E960" s="15"/>
      <c r="F960" s="64"/>
      <c r="G960" s="30"/>
      <c r="H960" s="31"/>
      <c r="I960" s="32"/>
      <c r="J960" s="36" t="str">
        <f t="shared" si="29"/>
        <v/>
      </c>
      <c r="K960" s="24" t="str">
        <f t="shared" si="30"/>
        <v/>
      </c>
    </row>
    <row r="961" spans="1:11" ht="27" customHeight="1" x14ac:dyDescent="0.2">
      <c r="A961" s="11"/>
      <c r="B961" s="12"/>
      <c r="C961" s="13"/>
      <c r="D961" s="14"/>
      <c r="E961" s="15"/>
      <c r="F961" s="64"/>
      <c r="G961" s="30"/>
      <c r="H961" s="31"/>
      <c r="I961" s="32"/>
      <c r="J961" s="36" t="str">
        <f t="shared" si="29"/>
        <v/>
      </c>
      <c r="K961" s="24" t="str">
        <f t="shared" si="30"/>
        <v/>
      </c>
    </row>
    <row r="962" spans="1:11" ht="27" customHeight="1" x14ac:dyDescent="0.2">
      <c r="A962" s="11"/>
      <c r="B962" s="12"/>
      <c r="C962" s="13"/>
      <c r="D962" s="14"/>
      <c r="E962" s="15"/>
      <c r="F962" s="64"/>
      <c r="G962" s="30"/>
      <c r="H962" s="31"/>
      <c r="I962" s="32"/>
      <c r="J962" s="36" t="str">
        <f t="shared" ref="J962:J998" si="31">IF(LEN(F962)=0,"",IF(AND(LEN(F962)&gt;0,LEN($H$5)=0),LEFT($C$5,10),IF(LEN(F962)&gt;0,$H$5,"")))</f>
        <v/>
      </c>
      <c r="K962" s="24" t="str">
        <f t="shared" si="30"/>
        <v/>
      </c>
    </row>
    <row r="963" spans="1:11" ht="27" customHeight="1" x14ac:dyDescent="0.2">
      <c r="A963" s="11"/>
      <c r="B963" s="12"/>
      <c r="C963" s="13"/>
      <c r="D963" s="14"/>
      <c r="E963" s="15"/>
      <c r="F963" s="64"/>
      <c r="G963" s="30"/>
      <c r="H963" s="31"/>
      <c r="I963" s="32"/>
      <c r="J963" s="36" t="str">
        <f t="shared" si="31"/>
        <v/>
      </c>
      <c r="K963" s="24" t="str">
        <f t="shared" si="30"/>
        <v/>
      </c>
    </row>
    <row r="964" spans="1:11" ht="27" customHeight="1" x14ac:dyDescent="0.2">
      <c r="A964" s="11"/>
      <c r="B964" s="12"/>
      <c r="C964" s="13"/>
      <c r="D964" s="14"/>
      <c r="E964" s="15"/>
      <c r="F964" s="64"/>
      <c r="G964" s="30"/>
      <c r="H964" s="31"/>
      <c r="I964" s="32"/>
      <c r="J964" s="36" t="str">
        <f t="shared" si="31"/>
        <v/>
      </c>
      <c r="K964" s="24" t="str">
        <f t="shared" si="30"/>
        <v/>
      </c>
    </row>
    <row r="965" spans="1:11" ht="27" customHeight="1" x14ac:dyDescent="0.2">
      <c r="A965" s="11"/>
      <c r="B965" s="12"/>
      <c r="C965" s="13"/>
      <c r="D965" s="14"/>
      <c r="E965" s="15"/>
      <c r="F965" s="64"/>
      <c r="G965" s="30"/>
      <c r="H965" s="31"/>
      <c r="I965" s="32"/>
      <c r="J965" s="36" t="str">
        <f t="shared" si="31"/>
        <v/>
      </c>
      <c r="K965" s="24" t="str">
        <f t="shared" si="30"/>
        <v/>
      </c>
    </row>
    <row r="966" spans="1:11" ht="27" customHeight="1" x14ac:dyDescent="0.2">
      <c r="A966" s="11"/>
      <c r="B966" s="12"/>
      <c r="C966" s="13"/>
      <c r="D966" s="14"/>
      <c r="E966" s="15"/>
      <c r="F966" s="64"/>
      <c r="G966" s="30"/>
      <c r="H966" s="31"/>
      <c r="I966" s="32"/>
      <c r="J966" s="36" t="str">
        <f t="shared" si="31"/>
        <v/>
      </c>
      <c r="K966" s="24" t="str">
        <f t="shared" si="30"/>
        <v/>
      </c>
    </row>
    <row r="967" spans="1:11" ht="27" customHeight="1" x14ac:dyDescent="0.2">
      <c r="A967" s="11"/>
      <c r="B967" s="12"/>
      <c r="C967" s="13"/>
      <c r="D967" s="14"/>
      <c r="E967" s="15"/>
      <c r="F967" s="64"/>
      <c r="G967" s="30"/>
      <c r="H967" s="31"/>
      <c r="I967" s="32"/>
      <c r="J967" s="36" t="str">
        <f t="shared" si="31"/>
        <v/>
      </c>
      <c r="K967" s="24" t="str">
        <f t="shared" si="30"/>
        <v/>
      </c>
    </row>
    <row r="968" spans="1:11" ht="27" customHeight="1" x14ac:dyDescent="0.2">
      <c r="A968" s="11"/>
      <c r="B968" s="12"/>
      <c r="C968" s="13"/>
      <c r="D968" s="14"/>
      <c r="E968" s="15"/>
      <c r="F968" s="64"/>
      <c r="G968" s="30"/>
      <c r="H968" s="31"/>
      <c r="I968" s="32"/>
      <c r="J968" s="36" t="str">
        <f t="shared" si="31"/>
        <v/>
      </c>
      <c r="K968" s="24" t="str">
        <f t="shared" si="30"/>
        <v/>
      </c>
    </row>
    <row r="969" spans="1:11" ht="27" customHeight="1" x14ac:dyDescent="0.2">
      <c r="A969" s="11"/>
      <c r="B969" s="12"/>
      <c r="C969" s="13"/>
      <c r="D969" s="14"/>
      <c r="E969" s="15"/>
      <c r="F969" s="64"/>
      <c r="G969" s="30"/>
      <c r="H969" s="31"/>
      <c r="I969" s="32"/>
      <c r="J969" s="36" t="str">
        <f t="shared" si="31"/>
        <v/>
      </c>
      <c r="K969" s="24" t="str">
        <f t="shared" si="30"/>
        <v/>
      </c>
    </row>
    <row r="970" spans="1:11" ht="27" customHeight="1" x14ac:dyDescent="0.2">
      <c r="A970" s="11"/>
      <c r="B970" s="12"/>
      <c r="C970" s="13"/>
      <c r="D970" s="14"/>
      <c r="E970" s="15"/>
      <c r="F970" s="64"/>
      <c r="G970" s="30"/>
      <c r="H970" s="31"/>
      <c r="I970" s="32"/>
      <c r="J970" s="36" t="str">
        <f t="shared" si="31"/>
        <v/>
      </c>
      <c r="K970" s="24" t="str">
        <f t="shared" si="30"/>
        <v/>
      </c>
    </row>
    <row r="971" spans="1:11" ht="27" customHeight="1" x14ac:dyDescent="0.2">
      <c r="A971" s="11"/>
      <c r="B971" s="12"/>
      <c r="C971" s="13"/>
      <c r="D971" s="14"/>
      <c r="E971" s="15"/>
      <c r="F971" s="64"/>
      <c r="G971" s="30"/>
      <c r="H971" s="31"/>
      <c r="I971" s="32"/>
      <c r="J971" s="36" t="str">
        <f t="shared" si="31"/>
        <v/>
      </c>
      <c r="K971" s="24" t="str">
        <f t="shared" si="30"/>
        <v/>
      </c>
    </row>
    <row r="972" spans="1:11" ht="27" customHeight="1" x14ac:dyDescent="0.2">
      <c r="A972" s="11"/>
      <c r="B972" s="12"/>
      <c r="C972" s="13"/>
      <c r="D972" s="14"/>
      <c r="E972" s="15"/>
      <c r="F972" s="64"/>
      <c r="G972" s="30"/>
      <c r="H972" s="31"/>
      <c r="I972" s="32"/>
      <c r="J972" s="36" t="str">
        <f t="shared" si="31"/>
        <v/>
      </c>
      <c r="K972" s="24" t="str">
        <f t="shared" si="30"/>
        <v/>
      </c>
    </row>
    <row r="973" spans="1:11" ht="27" customHeight="1" x14ac:dyDescent="0.2">
      <c r="A973" s="11"/>
      <c r="B973" s="12"/>
      <c r="C973" s="13"/>
      <c r="D973" s="14"/>
      <c r="E973" s="15"/>
      <c r="F973" s="64"/>
      <c r="G973" s="30"/>
      <c r="H973" s="31"/>
      <c r="I973" s="32"/>
      <c r="J973" s="36" t="str">
        <f t="shared" si="31"/>
        <v/>
      </c>
      <c r="K973" s="24" t="str">
        <f t="shared" si="30"/>
        <v/>
      </c>
    </row>
    <row r="974" spans="1:11" ht="27" customHeight="1" x14ac:dyDescent="0.2">
      <c r="A974" s="11"/>
      <c r="B974" s="12"/>
      <c r="C974" s="13"/>
      <c r="D974" s="14"/>
      <c r="E974" s="15"/>
      <c r="F974" s="64"/>
      <c r="G974" s="30"/>
      <c r="H974" s="31"/>
      <c r="I974" s="32"/>
      <c r="J974" s="36" t="str">
        <f t="shared" si="31"/>
        <v/>
      </c>
      <c r="K974" s="24" t="str">
        <f t="shared" si="30"/>
        <v/>
      </c>
    </row>
    <row r="975" spans="1:11" ht="27" customHeight="1" x14ac:dyDescent="0.2">
      <c r="A975" s="11"/>
      <c r="B975" s="12"/>
      <c r="C975" s="13"/>
      <c r="D975" s="14"/>
      <c r="E975" s="15"/>
      <c r="F975" s="64"/>
      <c r="G975" s="30"/>
      <c r="H975" s="31"/>
      <c r="I975" s="32"/>
      <c r="J975" s="36" t="str">
        <f t="shared" si="31"/>
        <v/>
      </c>
      <c r="K975" s="24" t="str">
        <f t="shared" si="30"/>
        <v/>
      </c>
    </row>
    <row r="976" spans="1:11" ht="27" customHeight="1" x14ac:dyDescent="0.2">
      <c r="A976" s="11"/>
      <c r="B976" s="12"/>
      <c r="C976" s="13"/>
      <c r="D976" s="14"/>
      <c r="E976" s="15"/>
      <c r="F976" s="64"/>
      <c r="G976" s="30"/>
      <c r="H976" s="31"/>
      <c r="I976" s="32"/>
      <c r="J976" s="36" t="str">
        <f t="shared" si="31"/>
        <v/>
      </c>
      <c r="K976" s="24" t="str">
        <f t="shared" si="30"/>
        <v/>
      </c>
    </row>
    <row r="977" spans="1:11" ht="27" customHeight="1" x14ac:dyDescent="0.2">
      <c r="A977" s="11"/>
      <c r="B977" s="12"/>
      <c r="C977" s="13"/>
      <c r="D977" s="14"/>
      <c r="E977" s="15"/>
      <c r="F977" s="64"/>
      <c r="G977" s="30"/>
      <c r="H977" s="31"/>
      <c r="I977" s="32"/>
      <c r="J977" s="36" t="str">
        <f t="shared" si="31"/>
        <v/>
      </c>
      <c r="K977" s="24" t="str">
        <f t="shared" si="30"/>
        <v/>
      </c>
    </row>
    <row r="978" spans="1:11" ht="27" customHeight="1" x14ac:dyDescent="0.2">
      <c r="A978" s="11"/>
      <c r="B978" s="12"/>
      <c r="C978" s="13"/>
      <c r="D978" s="14"/>
      <c r="E978" s="15"/>
      <c r="F978" s="64"/>
      <c r="G978" s="30"/>
      <c r="H978" s="31"/>
      <c r="I978" s="32"/>
      <c r="J978" s="36" t="str">
        <f t="shared" si="31"/>
        <v/>
      </c>
      <c r="K978" s="24" t="str">
        <f t="shared" si="30"/>
        <v/>
      </c>
    </row>
    <row r="979" spans="1:11" ht="27" customHeight="1" x14ac:dyDescent="0.2">
      <c r="A979" s="11"/>
      <c r="B979" s="12"/>
      <c r="C979" s="13"/>
      <c r="D979" s="14"/>
      <c r="E979" s="15"/>
      <c r="F979" s="64"/>
      <c r="G979" s="30"/>
      <c r="H979" s="31"/>
      <c r="I979" s="32"/>
      <c r="J979" s="36" t="str">
        <f t="shared" si="31"/>
        <v/>
      </c>
      <c r="K979" s="24" t="str">
        <f t="shared" ref="K979:K998" si="32">IF(OR(LEN(F979)=0,F979="Gebot in € je fm"),"",E979*F979)</f>
        <v/>
      </c>
    </row>
    <row r="980" spans="1:11" ht="27" customHeight="1" x14ac:dyDescent="0.2">
      <c r="A980" s="11"/>
      <c r="B980" s="12"/>
      <c r="C980" s="13"/>
      <c r="D980" s="14"/>
      <c r="E980" s="15"/>
      <c r="F980" s="64"/>
      <c r="G980" s="30"/>
      <c r="H980" s="31"/>
      <c r="I980" s="32"/>
      <c r="J980" s="36" t="str">
        <f t="shared" si="31"/>
        <v/>
      </c>
      <c r="K980" s="24" t="str">
        <f t="shared" si="32"/>
        <v/>
      </c>
    </row>
    <row r="981" spans="1:11" ht="27" customHeight="1" x14ac:dyDescent="0.2">
      <c r="A981" s="11"/>
      <c r="B981" s="12"/>
      <c r="C981" s="13"/>
      <c r="D981" s="14"/>
      <c r="E981" s="15"/>
      <c r="F981" s="64"/>
      <c r="G981" s="30"/>
      <c r="H981" s="31"/>
      <c r="I981" s="32"/>
      <c r="J981" s="36" t="str">
        <f t="shared" si="31"/>
        <v/>
      </c>
      <c r="K981" s="24" t="str">
        <f t="shared" si="32"/>
        <v/>
      </c>
    </row>
    <row r="982" spans="1:11" ht="27" customHeight="1" x14ac:dyDescent="0.2">
      <c r="A982" s="11"/>
      <c r="B982" s="12"/>
      <c r="C982" s="13"/>
      <c r="D982" s="14"/>
      <c r="E982" s="15"/>
      <c r="F982" s="64"/>
      <c r="G982" s="30"/>
      <c r="H982" s="31"/>
      <c r="I982" s="32"/>
      <c r="J982" s="36" t="str">
        <f t="shared" si="31"/>
        <v/>
      </c>
      <c r="K982" s="24" t="str">
        <f t="shared" si="32"/>
        <v/>
      </c>
    </row>
    <row r="983" spans="1:11" ht="27" customHeight="1" x14ac:dyDescent="0.2">
      <c r="A983" s="11"/>
      <c r="B983" s="12"/>
      <c r="C983" s="13"/>
      <c r="D983" s="14"/>
      <c r="E983" s="15"/>
      <c r="F983" s="64"/>
      <c r="G983" s="30"/>
      <c r="H983" s="31"/>
      <c r="I983" s="32"/>
      <c r="J983" s="36" t="str">
        <f t="shared" si="31"/>
        <v/>
      </c>
      <c r="K983" s="24" t="str">
        <f t="shared" si="32"/>
        <v/>
      </c>
    </row>
    <row r="984" spans="1:11" ht="27" customHeight="1" x14ac:dyDescent="0.2">
      <c r="A984" s="11"/>
      <c r="B984" s="12"/>
      <c r="C984" s="13"/>
      <c r="D984" s="14"/>
      <c r="E984" s="15"/>
      <c r="F984" s="64"/>
      <c r="G984" s="30"/>
      <c r="H984" s="31"/>
      <c r="I984" s="32"/>
      <c r="J984" s="36" t="str">
        <f t="shared" si="31"/>
        <v/>
      </c>
      <c r="K984" s="24" t="str">
        <f t="shared" si="32"/>
        <v/>
      </c>
    </row>
    <row r="985" spans="1:11" ht="27" customHeight="1" x14ac:dyDescent="0.2">
      <c r="A985" s="11"/>
      <c r="B985" s="12"/>
      <c r="C985" s="13"/>
      <c r="D985" s="14"/>
      <c r="E985" s="15"/>
      <c r="F985" s="64"/>
      <c r="G985" s="30"/>
      <c r="H985" s="31"/>
      <c r="I985" s="32"/>
      <c r="J985" s="36" t="str">
        <f t="shared" si="31"/>
        <v/>
      </c>
      <c r="K985" s="24" t="str">
        <f t="shared" si="32"/>
        <v/>
      </c>
    </row>
    <row r="986" spans="1:11" ht="27" customHeight="1" x14ac:dyDescent="0.2">
      <c r="A986" s="11"/>
      <c r="B986" s="12"/>
      <c r="C986" s="13"/>
      <c r="D986" s="14"/>
      <c r="E986" s="15"/>
      <c r="F986" s="64"/>
      <c r="G986" s="30"/>
      <c r="H986" s="31"/>
      <c r="I986" s="32"/>
      <c r="J986" s="36" t="str">
        <f t="shared" si="31"/>
        <v/>
      </c>
      <c r="K986" s="24" t="str">
        <f t="shared" si="32"/>
        <v/>
      </c>
    </row>
    <row r="987" spans="1:11" ht="27" customHeight="1" x14ac:dyDescent="0.2">
      <c r="A987" s="11"/>
      <c r="B987" s="12"/>
      <c r="C987" s="13"/>
      <c r="D987" s="14"/>
      <c r="E987" s="15"/>
      <c r="F987" s="64"/>
      <c r="G987" s="30"/>
      <c r="H987" s="31"/>
      <c r="I987" s="32"/>
      <c r="J987" s="36" t="str">
        <f t="shared" si="31"/>
        <v/>
      </c>
      <c r="K987" s="24" t="str">
        <f t="shared" si="32"/>
        <v/>
      </c>
    </row>
    <row r="988" spans="1:11" ht="27" customHeight="1" x14ac:dyDescent="0.2">
      <c r="A988" s="11"/>
      <c r="B988" s="12"/>
      <c r="C988" s="13"/>
      <c r="D988" s="14"/>
      <c r="E988" s="15"/>
      <c r="F988" s="64"/>
      <c r="G988" s="30"/>
      <c r="H988" s="31"/>
      <c r="I988" s="32"/>
      <c r="J988" s="36" t="str">
        <f t="shared" si="31"/>
        <v/>
      </c>
      <c r="K988" s="24" t="str">
        <f t="shared" si="32"/>
        <v/>
      </c>
    </row>
    <row r="989" spans="1:11" ht="27" customHeight="1" x14ac:dyDescent="0.2">
      <c r="A989" s="11"/>
      <c r="B989" s="12"/>
      <c r="C989" s="13"/>
      <c r="D989" s="14"/>
      <c r="E989" s="15"/>
      <c r="F989" s="64"/>
      <c r="G989" s="30"/>
      <c r="H989" s="31"/>
      <c r="I989" s="32"/>
      <c r="J989" s="36" t="str">
        <f t="shared" si="31"/>
        <v/>
      </c>
      <c r="K989" s="24" t="str">
        <f t="shared" si="32"/>
        <v/>
      </c>
    </row>
    <row r="990" spans="1:11" ht="27" customHeight="1" x14ac:dyDescent="0.2">
      <c r="A990" s="11"/>
      <c r="B990" s="12"/>
      <c r="C990" s="13"/>
      <c r="D990" s="14"/>
      <c r="E990" s="15"/>
      <c r="F990" s="64"/>
      <c r="G990" s="30"/>
      <c r="H990" s="31"/>
      <c r="I990" s="32"/>
      <c r="J990" s="36" t="str">
        <f t="shared" si="31"/>
        <v/>
      </c>
      <c r="K990" s="24" t="str">
        <f t="shared" si="32"/>
        <v/>
      </c>
    </row>
    <row r="991" spans="1:11" ht="27" customHeight="1" x14ac:dyDescent="0.2">
      <c r="A991" s="11"/>
      <c r="B991" s="12"/>
      <c r="C991" s="13"/>
      <c r="D991" s="14"/>
      <c r="E991" s="15"/>
      <c r="F991" s="64"/>
      <c r="G991" s="30"/>
      <c r="H991" s="31"/>
      <c r="I991" s="32"/>
      <c r="J991" s="36" t="str">
        <f t="shared" si="31"/>
        <v/>
      </c>
      <c r="K991" s="24" t="str">
        <f t="shared" si="32"/>
        <v/>
      </c>
    </row>
    <row r="992" spans="1:11" ht="27" customHeight="1" x14ac:dyDescent="0.2">
      <c r="A992" s="11"/>
      <c r="B992" s="12"/>
      <c r="C992" s="13"/>
      <c r="D992" s="14"/>
      <c r="E992" s="15"/>
      <c r="F992" s="64"/>
      <c r="G992" s="30"/>
      <c r="H992" s="31"/>
      <c r="I992" s="32"/>
      <c r="J992" s="36" t="str">
        <f t="shared" si="31"/>
        <v/>
      </c>
      <c r="K992" s="24" t="str">
        <f t="shared" si="32"/>
        <v/>
      </c>
    </row>
    <row r="993" spans="1:11" ht="27" customHeight="1" x14ac:dyDescent="0.2">
      <c r="A993" s="11"/>
      <c r="B993" s="12"/>
      <c r="C993" s="13"/>
      <c r="D993" s="14"/>
      <c r="E993" s="15"/>
      <c r="F993" s="64"/>
      <c r="G993" s="30"/>
      <c r="H993" s="31"/>
      <c r="I993" s="32"/>
      <c r="J993" s="36" t="str">
        <f t="shared" si="31"/>
        <v/>
      </c>
      <c r="K993" s="24" t="str">
        <f t="shared" si="32"/>
        <v/>
      </c>
    </row>
    <row r="994" spans="1:11" ht="27" customHeight="1" x14ac:dyDescent="0.2">
      <c r="A994" s="11"/>
      <c r="B994" s="12"/>
      <c r="C994" s="13"/>
      <c r="D994" s="14"/>
      <c r="E994" s="15"/>
      <c r="F994" s="64"/>
      <c r="G994" s="30"/>
      <c r="H994" s="31"/>
      <c r="I994" s="32"/>
      <c r="J994" s="36" t="str">
        <f t="shared" si="31"/>
        <v/>
      </c>
      <c r="K994" s="24" t="str">
        <f t="shared" si="32"/>
        <v/>
      </c>
    </row>
    <row r="995" spans="1:11" ht="27" customHeight="1" x14ac:dyDescent="0.2">
      <c r="A995" s="11"/>
      <c r="B995" s="12"/>
      <c r="C995" s="13"/>
      <c r="D995" s="14"/>
      <c r="E995" s="15"/>
      <c r="F995" s="64"/>
      <c r="G995" s="30"/>
      <c r="H995" s="31"/>
      <c r="I995" s="32"/>
      <c r="J995" s="36" t="str">
        <f t="shared" si="31"/>
        <v/>
      </c>
      <c r="K995" s="24" t="str">
        <f t="shared" si="32"/>
        <v/>
      </c>
    </row>
    <row r="996" spans="1:11" ht="27" customHeight="1" x14ac:dyDescent="0.2">
      <c r="A996" s="11"/>
      <c r="B996" s="12"/>
      <c r="C996" s="13"/>
      <c r="D996" s="14"/>
      <c r="E996" s="15"/>
      <c r="F996" s="64"/>
      <c r="G996" s="30"/>
      <c r="H996" s="31"/>
      <c r="I996" s="32"/>
      <c r="J996" s="36" t="str">
        <f t="shared" si="31"/>
        <v/>
      </c>
      <c r="K996" s="24" t="str">
        <f t="shared" si="32"/>
        <v/>
      </c>
    </row>
    <row r="997" spans="1:11" ht="27" customHeight="1" x14ac:dyDescent="0.2">
      <c r="A997" s="11"/>
      <c r="B997" s="12"/>
      <c r="C997" s="13"/>
      <c r="D997" s="14"/>
      <c r="E997" s="15"/>
      <c r="F997" s="64"/>
      <c r="G997" s="30"/>
      <c r="H997" s="31"/>
      <c r="I997" s="32"/>
      <c r="J997" s="36" t="str">
        <f t="shared" si="31"/>
        <v/>
      </c>
      <c r="K997" s="24" t="str">
        <f t="shared" si="32"/>
        <v/>
      </c>
    </row>
    <row r="998" spans="1:11" ht="27" customHeight="1" x14ac:dyDescent="0.2">
      <c r="A998" s="11"/>
      <c r="B998" s="12"/>
      <c r="C998" s="13"/>
      <c r="D998" s="14"/>
      <c r="E998" s="15"/>
      <c r="F998" s="64"/>
      <c r="G998" s="30"/>
      <c r="H998" s="31"/>
      <c r="I998" s="32"/>
      <c r="J998" s="36" t="str">
        <f t="shared" si="31"/>
        <v/>
      </c>
      <c r="K998" s="24" t="str">
        <f t="shared" si="32"/>
        <v/>
      </c>
    </row>
    <row r="999" spans="1:11" ht="33" customHeight="1" x14ac:dyDescent="0.2"/>
    <row r="1000" spans="1:11" ht="33" customHeight="1" x14ac:dyDescent="0.2"/>
    <row r="1001" spans="1:11" ht="33" customHeight="1" x14ac:dyDescent="0.2"/>
    <row r="1002" spans="1:11" ht="33" customHeight="1" x14ac:dyDescent="0.2"/>
    <row r="1003" spans="1:11" ht="33" customHeight="1" x14ac:dyDescent="0.2"/>
    <row r="1004" spans="1:11" ht="33" customHeight="1" x14ac:dyDescent="0.2"/>
    <row r="1005" spans="1:11" ht="33" customHeight="1" x14ac:dyDescent="0.2"/>
    <row r="1006" spans="1:11" ht="33" customHeight="1" x14ac:dyDescent="0.2"/>
    <row r="1007" spans="1:11" ht="33" customHeight="1" x14ac:dyDescent="0.2"/>
    <row r="1008" spans="1:11" ht="33" customHeight="1" x14ac:dyDescent="0.2"/>
  </sheetData>
  <sheetProtection password="CF1D" sheet="1" objects="1" scenarios="1"/>
  <mergeCells count="27">
    <mergeCell ref="A9:B9"/>
    <mergeCell ref="C9:D9"/>
    <mergeCell ref="E9:F9"/>
    <mergeCell ref="H9:J9"/>
    <mergeCell ref="E6:E7"/>
    <mergeCell ref="F6:H6"/>
    <mergeCell ref="F7:H7"/>
    <mergeCell ref="F8:H8"/>
    <mergeCell ref="I6:J6"/>
    <mergeCell ref="I7:J7"/>
    <mergeCell ref="I8:J8"/>
    <mergeCell ref="A8:B8"/>
    <mergeCell ref="A6:B7"/>
    <mergeCell ref="C6:C7"/>
    <mergeCell ref="D6:D7"/>
    <mergeCell ref="I4:J4"/>
    <mergeCell ref="F1:G1"/>
    <mergeCell ref="F2:G2"/>
    <mergeCell ref="I5:J5"/>
    <mergeCell ref="A2:E2"/>
    <mergeCell ref="I2:J3"/>
    <mergeCell ref="A3:D3"/>
    <mergeCell ref="A1:E1"/>
    <mergeCell ref="I1:J1"/>
    <mergeCell ref="A4:B4"/>
    <mergeCell ref="C4:D4"/>
    <mergeCell ref="B5:F5"/>
  </mergeCells>
  <conditionalFormatting sqref="A11">
    <cfRule type="expression" dxfId="28" priority="34">
      <formula>LEN(F11)&gt;0</formula>
    </cfRule>
  </conditionalFormatting>
  <conditionalFormatting sqref="B11">
    <cfRule type="expression" dxfId="27" priority="33">
      <formula>LEN(F11)&gt;0</formula>
    </cfRule>
  </conditionalFormatting>
  <conditionalFormatting sqref="C11">
    <cfRule type="expression" dxfId="26" priority="32">
      <formula>LEN(F11)&gt;0</formula>
    </cfRule>
  </conditionalFormatting>
  <conditionalFormatting sqref="D11">
    <cfRule type="expression" dxfId="25" priority="31">
      <formula>LEN(F11)&gt;0</formula>
    </cfRule>
  </conditionalFormatting>
  <conditionalFormatting sqref="E11">
    <cfRule type="expression" dxfId="24" priority="30">
      <formula>LEN(F11)&gt;0</formula>
    </cfRule>
  </conditionalFormatting>
  <conditionalFormatting sqref="F11">
    <cfRule type="expression" dxfId="23" priority="29">
      <formula>LEN(F11)&gt;0</formula>
    </cfRule>
  </conditionalFormatting>
  <conditionalFormatting sqref="I11">
    <cfRule type="expression" dxfId="22" priority="27">
      <formula>LEN(F11)&gt;0</formula>
    </cfRule>
  </conditionalFormatting>
  <conditionalFormatting sqref="J11">
    <cfRule type="expression" dxfId="21" priority="26">
      <formula>LEN(F11)&gt;0</formula>
    </cfRule>
  </conditionalFormatting>
  <conditionalFormatting sqref="A12:A998">
    <cfRule type="expression" dxfId="20" priority="25">
      <formula>LEN(F12)&gt;0</formula>
    </cfRule>
  </conditionalFormatting>
  <conditionalFormatting sqref="B12:B998">
    <cfRule type="expression" dxfId="19" priority="24">
      <formula>LEN(F12)&gt;0</formula>
    </cfRule>
  </conditionalFormatting>
  <conditionalFormatting sqref="C12:C998">
    <cfRule type="expression" dxfId="18" priority="23">
      <formula>LEN(F12)&gt;0</formula>
    </cfRule>
  </conditionalFormatting>
  <conditionalFormatting sqref="D12:D998">
    <cfRule type="expression" dxfId="17" priority="22">
      <formula>LEN(F12)&gt;0</formula>
    </cfRule>
  </conditionalFormatting>
  <conditionalFormatting sqref="E12:E998">
    <cfRule type="expression" dxfId="16" priority="21">
      <formula>LEN(F12)&gt;0</formula>
    </cfRule>
  </conditionalFormatting>
  <conditionalFormatting sqref="F12:F998">
    <cfRule type="expression" dxfId="15" priority="20">
      <formula>LEN(F12)&gt;0</formula>
    </cfRule>
  </conditionalFormatting>
  <conditionalFormatting sqref="I12:I998">
    <cfRule type="expression" dxfId="14" priority="18">
      <formula>LEN(F12)&gt;0</formula>
    </cfRule>
  </conditionalFormatting>
  <conditionalFormatting sqref="H11">
    <cfRule type="expression" dxfId="13" priority="16">
      <formula>LEN(F11)&gt;0</formula>
    </cfRule>
  </conditionalFormatting>
  <conditionalFormatting sqref="G11">
    <cfRule type="expression" dxfId="12" priority="15">
      <formula>LEN(F11)&gt;0</formula>
    </cfRule>
  </conditionalFormatting>
  <conditionalFormatting sqref="H12:H998">
    <cfRule type="expression" dxfId="11" priority="14">
      <formula>LEN(F12)&gt;0</formula>
    </cfRule>
  </conditionalFormatting>
  <conditionalFormatting sqref="G12:G998">
    <cfRule type="expression" dxfId="10" priority="13">
      <formula>LEN(F12)&gt;0</formula>
    </cfRule>
  </conditionalFormatting>
  <conditionalFormatting sqref="H5">
    <cfRule type="expression" dxfId="9" priority="10">
      <formula>AND(OR(C8&gt;0,D8&gt;0,E8&gt;0),LEN(H5)=0,LEN(C5)=0)</formula>
    </cfRule>
  </conditionalFormatting>
  <conditionalFormatting sqref="F6">
    <cfRule type="expression" dxfId="8" priority="8">
      <formula>LEN(F6)=0</formula>
    </cfRule>
  </conditionalFormatting>
  <conditionalFormatting sqref="F7">
    <cfRule type="expression" dxfId="7" priority="7">
      <formula>LEN(F7)=0</formula>
    </cfRule>
  </conditionalFormatting>
  <conditionalFormatting sqref="F8">
    <cfRule type="expression" dxfId="6" priority="6">
      <formula>LEN(F8)=0</formula>
    </cfRule>
  </conditionalFormatting>
  <conditionalFormatting sqref="J12:J998">
    <cfRule type="expression" dxfId="5" priority="4">
      <formula>LEN(F12)&gt;0</formula>
    </cfRule>
  </conditionalFormatting>
  <conditionalFormatting sqref="E9:F9">
    <cfRule type="expression" dxfId="4" priority="2">
      <formula>LEN(B5)=0</formula>
    </cfRule>
    <cfRule type="expression" dxfId="3" priority="3">
      <formula>LEN(B5)&gt;0</formula>
    </cfRule>
  </conditionalFormatting>
  <conditionalFormatting sqref="G5">
    <cfRule type="expression" dxfId="2" priority="1">
      <formula>AND(LEN(B5)&gt;0,LEN(G5)=0)</formula>
    </cfRule>
  </conditionalFormatting>
  <pageMargins left="0.70866141732283472" right="0.31496062992125984" top="0.78740157480314965" bottom="0.78740157480314965" header="0.31496062992125984" footer="0.31496062992125984"/>
  <pageSetup paperSize="9" orientation="portrait" blackAndWhite="1" r:id="rId1"/>
  <headerFooter>
    <oddHeader>&amp;C&amp;F&amp;A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L1008"/>
  <sheetViews>
    <sheetView workbookViewId="0">
      <selection activeCell="F2" sqref="F2"/>
    </sheetView>
  </sheetViews>
  <sheetFormatPr baseColWidth="10" defaultRowHeight="12.75" x14ac:dyDescent="0.2"/>
  <cols>
    <col min="1" max="1" width="14.85546875" style="47" customWidth="1"/>
    <col min="2" max="2" width="11.42578125" style="47"/>
    <col min="3" max="3" width="11.42578125" style="49"/>
    <col min="4" max="4" width="11.42578125" style="51"/>
    <col min="5" max="5" width="11.42578125" style="44"/>
    <col min="6" max="6" width="11.42578125" style="47"/>
    <col min="7" max="8" width="11.42578125" style="44"/>
    <col min="9" max="9" width="19.85546875" style="44" bestFit="1" customWidth="1"/>
    <col min="10" max="10" width="26.85546875" style="44" customWidth="1"/>
    <col min="11" max="11" width="26.42578125" style="44" customWidth="1"/>
    <col min="12" max="16384" width="11.42578125" style="44"/>
  </cols>
  <sheetData>
    <row r="1" spans="1:12" x14ac:dyDescent="0.2">
      <c r="A1" s="59" t="s">
        <v>27</v>
      </c>
      <c r="B1" s="59" t="s">
        <v>37</v>
      </c>
      <c r="C1" s="59" t="s">
        <v>28</v>
      </c>
      <c r="D1" s="60" t="s">
        <v>29</v>
      </c>
      <c r="E1" s="61" t="s">
        <v>30</v>
      </c>
      <c r="F1" s="59" t="s">
        <v>31</v>
      </c>
      <c r="H1" s="45">
        <f>COUNTIF(B2:B1008,"&gt;0")</f>
        <v>0</v>
      </c>
      <c r="I1" s="58" t="s">
        <v>34</v>
      </c>
      <c r="J1" t="s">
        <v>35</v>
      </c>
      <c r="K1" t="s">
        <v>36</v>
      </c>
      <c r="L1" s="57"/>
    </row>
    <row r="2" spans="1:12" x14ac:dyDescent="0.2">
      <c r="A2" s="46" t="str">
        <f>IF(LEN(J2)=0,"",J2)</f>
        <v/>
      </c>
      <c r="B2" s="46" t="str">
        <f>IF(LEN(I2)=0,"",I2)</f>
        <v/>
      </c>
      <c r="C2" s="48" t="str">
        <f>IF(LEN(Angebotsliste!$C$4)=0,"",IF(LEN(B2)=0,"",Angebotsliste!$C$4))</f>
        <v/>
      </c>
      <c r="D2" s="50" t="str">
        <f>IF(LEN(K2)=0,"",K2)</f>
        <v/>
      </c>
      <c r="E2" s="45"/>
      <c r="F2" s="46" t="str">
        <f>IF(LEN(B2)=0,"",RIGHT(Angebotsliste!$E$3,2))</f>
        <v/>
      </c>
      <c r="H2" s="57"/>
      <c r="I2"/>
      <c r="J2"/>
      <c r="K2"/>
      <c r="L2" s="57"/>
    </row>
    <row r="3" spans="1:12" x14ac:dyDescent="0.2">
      <c r="A3" s="46" t="str">
        <f t="shared" ref="A3:A7" si="0">IF(LEN(J3)=0,"",J3)</f>
        <v/>
      </c>
      <c r="B3" s="46" t="str">
        <f t="shared" ref="B3:B7" si="1">IF(LEN(I3)=0,"",I3)</f>
        <v/>
      </c>
      <c r="C3" s="48" t="str">
        <f>IF(LEN(Angebotsliste!$C$4)=0,"",IF(LEN(B3)=0,"",Angebotsliste!$C$4))</f>
        <v/>
      </c>
      <c r="D3" s="50" t="str">
        <f t="shared" ref="D3:D7" si="2">IF(LEN(K3)=0,"",K3)</f>
        <v/>
      </c>
      <c r="E3" s="45"/>
      <c r="F3" s="46" t="str">
        <f>IF(LEN(B3)=0,"",RIGHT(Angebotsliste!$E$3,2))</f>
        <v/>
      </c>
      <c r="H3" s="57"/>
      <c r="I3"/>
      <c r="J3"/>
      <c r="K3"/>
      <c r="L3" s="57"/>
    </row>
    <row r="4" spans="1:12" x14ac:dyDescent="0.2">
      <c r="A4" s="46" t="str">
        <f t="shared" si="0"/>
        <v/>
      </c>
      <c r="B4" s="46" t="str">
        <f t="shared" si="1"/>
        <v/>
      </c>
      <c r="C4" s="48" t="str">
        <f>IF(LEN(Angebotsliste!$C$4)=0,"",IF(LEN(B4)=0,"",Angebotsliste!$C$4))</f>
        <v/>
      </c>
      <c r="D4" s="50" t="str">
        <f t="shared" si="2"/>
        <v/>
      </c>
      <c r="E4" s="45"/>
      <c r="F4" s="46" t="str">
        <f>IF(LEN(B4)=0,"",RIGHT(Angebotsliste!$E$3,2))</f>
        <v/>
      </c>
      <c r="H4" s="57"/>
      <c r="I4"/>
      <c r="J4"/>
      <c r="K4"/>
      <c r="L4" s="57"/>
    </row>
    <row r="5" spans="1:12" x14ac:dyDescent="0.2">
      <c r="A5" s="46" t="str">
        <f t="shared" si="0"/>
        <v/>
      </c>
      <c r="B5" s="46" t="str">
        <f t="shared" si="1"/>
        <v/>
      </c>
      <c r="C5" s="48" t="str">
        <f>IF(LEN(Angebotsliste!$C$4)=0,"",IF(LEN(B5)=0,"",Angebotsliste!$C$4))</f>
        <v/>
      </c>
      <c r="D5" s="50" t="str">
        <f t="shared" si="2"/>
        <v/>
      </c>
      <c r="E5" s="45"/>
      <c r="F5" s="46" t="str">
        <f>IF(LEN(B5)=0,"",RIGHT(Angebotsliste!$E$3,2))</f>
        <v/>
      </c>
      <c r="H5" s="57"/>
      <c r="I5"/>
      <c r="J5"/>
      <c r="K5"/>
      <c r="L5" s="57"/>
    </row>
    <row r="6" spans="1:12" x14ac:dyDescent="0.2">
      <c r="A6" s="46" t="str">
        <f t="shared" si="0"/>
        <v/>
      </c>
      <c r="B6" s="46" t="str">
        <f t="shared" si="1"/>
        <v/>
      </c>
      <c r="C6" s="48" t="str">
        <f>IF(LEN(Angebotsliste!$C$4)=0,"",IF(LEN(B6)=0,"",Angebotsliste!$C$4))</f>
        <v/>
      </c>
      <c r="D6" s="50" t="str">
        <f t="shared" si="2"/>
        <v/>
      </c>
      <c r="E6" s="45"/>
      <c r="F6" s="46" t="str">
        <f>IF(LEN(B6)=0,"",RIGHT(Angebotsliste!$E$3,2))</f>
        <v/>
      </c>
      <c r="H6" s="57"/>
      <c r="I6"/>
      <c r="J6"/>
      <c r="K6"/>
      <c r="L6" s="57"/>
    </row>
    <row r="7" spans="1:12" x14ac:dyDescent="0.2">
      <c r="A7" s="46" t="str">
        <f t="shared" si="0"/>
        <v/>
      </c>
      <c r="B7" s="46" t="str">
        <f t="shared" si="1"/>
        <v/>
      </c>
      <c r="C7" s="48" t="str">
        <f>IF(LEN(Angebotsliste!$C$4)=0,"",IF(LEN(B7)=0,"",Angebotsliste!$C$4))</f>
        <v/>
      </c>
      <c r="D7" s="50" t="str">
        <f t="shared" si="2"/>
        <v/>
      </c>
      <c r="E7" s="45"/>
      <c r="F7" s="46" t="str">
        <f>IF(LEN(B7)=0,"",RIGHT(Angebotsliste!$E$3,2))</f>
        <v/>
      </c>
      <c r="H7" s="57"/>
      <c r="I7"/>
      <c r="J7"/>
      <c r="K7"/>
      <c r="L7" s="57"/>
    </row>
    <row r="8" spans="1:12" x14ac:dyDescent="0.2">
      <c r="A8" s="46" t="str">
        <f t="shared" ref="A8:A71" si="3">IF(LEN(J8)=0,"",J8)</f>
        <v/>
      </c>
      <c r="B8" s="46" t="str">
        <f t="shared" ref="B8:B71" si="4">IF(LEN(I8)=0,"",I8)</f>
        <v/>
      </c>
      <c r="C8" s="48" t="str">
        <f>IF(LEN(Angebotsliste!$C$4)=0,"",IF(LEN(B8)=0,"",Angebotsliste!$C$4))</f>
        <v/>
      </c>
      <c r="D8" s="50" t="str">
        <f t="shared" ref="D8:D71" si="5">IF(LEN(K8)=0,"",K8)</f>
        <v/>
      </c>
      <c r="E8" s="45"/>
      <c r="F8" s="46" t="str">
        <f>IF(LEN(B8)=0,"",RIGHT(Angebotsliste!$E$3,2))</f>
        <v/>
      </c>
      <c r="H8" s="57"/>
      <c r="I8"/>
      <c r="J8"/>
      <c r="K8"/>
      <c r="L8" s="57"/>
    </row>
    <row r="9" spans="1:12" x14ac:dyDescent="0.2">
      <c r="A9" s="46" t="str">
        <f t="shared" si="3"/>
        <v/>
      </c>
      <c r="B9" s="46" t="str">
        <f t="shared" si="4"/>
        <v/>
      </c>
      <c r="C9" s="48" t="str">
        <f>IF(LEN(Angebotsliste!$C$4)=0,"",IF(LEN(B9)=0,"",Angebotsliste!$C$4))</f>
        <v/>
      </c>
      <c r="D9" s="50" t="str">
        <f t="shared" si="5"/>
        <v/>
      </c>
      <c r="E9" s="45"/>
      <c r="F9" s="46" t="str">
        <f>IF(LEN(B9)=0,"",RIGHT(Angebotsliste!$E$3,2))</f>
        <v/>
      </c>
      <c r="H9" s="57"/>
      <c r="I9"/>
      <c r="J9"/>
      <c r="K9"/>
      <c r="L9" s="57"/>
    </row>
    <row r="10" spans="1:12" x14ac:dyDescent="0.2">
      <c r="A10" s="46" t="str">
        <f t="shared" si="3"/>
        <v/>
      </c>
      <c r="B10" s="46" t="str">
        <f t="shared" si="4"/>
        <v/>
      </c>
      <c r="C10" s="48" t="str">
        <f>IF(LEN(Angebotsliste!$C$4)=0,"",IF(LEN(B10)=0,"",Angebotsliste!$C$4))</f>
        <v/>
      </c>
      <c r="D10" s="50" t="str">
        <f t="shared" si="5"/>
        <v/>
      </c>
      <c r="E10" s="45"/>
      <c r="F10" s="46" t="str">
        <f>IF(LEN(B10)=0,"",RIGHT(Angebotsliste!$E$3,2))</f>
        <v/>
      </c>
      <c r="H10" s="57"/>
      <c r="I10"/>
      <c r="J10"/>
      <c r="K10"/>
      <c r="L10" s="57"/>
    </row>
    <row r="11" spans="1:12" x14ac:dyDescent="0.2">
      <c r="A11" s="46" t="str">
        <f t="shared" si="3"/>
        <v/>
      </c>
      <c r="B11" s="46" t="str">
        <f t="shared" si="4"/>
        <v/>
      </c>
      <c r="C11" s="48" t="str">
        <f>IF(LEN(Angebotsliste!$C$4)=0,"",IF(LEN(B11)=0,"",Angebotsliste!$C$4))</f>
        <v/>
      </c>
      <c r="D11" s="50" t="str">
        <f t="shared" si="5"/>
        <v/>
      </c>
      <c r="E11" s="45"/>
      <c r="F11" s="46" t="str">
        <f>IF(LEN(B11)=0,"",RIGHT(Angebotsliste!$E$3,2))</f>
        <v/>
      </c>
      <c r="H11" s="57"/>
      <c r="I11"/>
      <c r="J11"/>
      <c r="K11"/>
      <c r="L11" s="57"/>
    </row>
    <row r="12" spans="1:12" x14ac:dyDescent="0.2">
      <c r="A12" s="46" t="str">
        <f t="shared" si="3"/>
        <v/>
      </c>
      <c r="B12" s="46" t="str">
        <f t="shared" si="4"/>
        <v/>
      </c>
      <c r="C12" s="48" t="str">
        <f>IF(LEN(Angebotsliste!$C$4)=0,"",IF(LEN(B12)=0,"",Angebotsliste!$C$4))</f>
        <v/>
      </c>
      <c r="D12" s="50" t="str">
        <f t="shared" si="5"/>
        <v/>
      </c>
      <c r="E12" s="45"/>
      <c r="F12" s="46" t="str">
        <f>IF(LEN(B12)=0,"",RIGHT(Angebotsliste!$E$3,2))</f>
        <v/>
      </c>
      <c r="H12" s="57"/>
      <c r="I12"/>
      <c r="J12"/>
      <c r="K12"/>
      <c r="L12" s="57"/>
    </row>
    <row r="13" spans="1:12" x14ac:dyDescent="0.2">
      <c r="A13" s="46" t="str">
        <f t="shared" si="3"/>
        <v/>
      </c>
      <c r="B13" s="46" t="str">
        <f t="shared" si="4"/>
        <v/>
      </c>
      <c r="C13" s="48" t="str">
        <f>IF(LEN(Angebotsliste!$C$4)=0,"",IF(LEN(B13)=0,"",Angebotsliste!$C$4))</f>
        <v/>
      </c>
      <c r="D13" s="50" t="str">
        <f t="shared" si="5"/>
        <v/>
      </c>
      <c r="E13" s="45"/>
      <c r="F13" s="46" t="str">
        <f>IF(LEN(B13)=0,"",RIGHT(Angebotsliste!$E$3,2))</f>
        <v/>
      </c>
      <c r="H13" s="57"/>
      <c r="I13"/>
      <c r="J13"/>
      <c r="K13"/>
      <c r="L13" s="57"/>
    </row>
    <row r="14" spans="1:12" x14ac:dyDescent="0.2">
      <c r="A14" s="46" t="str">
        <f t="shared" si="3"/>
        <v/>
      </c>
      <c r="B14" s="46" t="str">
        <f t="shared" si="4"/>
        <v/>
      </c>
      <c r="C14" s="48" t="str">
        <f>IF(LEN(Angebotsliste!$C$4)=0,"",IF(LEN(B14)=0,"",Angebotsliste!$C$4))</f>
        <v/>
      </c>
      <c r="D14" s="50" t="str">
        <f t="shared" si="5"/>
        <v/>
      </c>
      <c r="E14" s="45"/>
      <c r="F14" s="46" t="str">
        <f>IF(LEN(B14)=0,"",RIGHT(Angebotsliste!$E$3,2))</f>
        <v/>
      </c>
      <c r="H14" s="57"/>
      <c r="I14"/>
      <c r="J14"/>
      <c r="K14"/>
      <c r="L14" s="57"/>
    </row>
    <row r="15" spans="1:12" x14ac:dyDescent="0.2">
      <c r="A15" s="46" t="str">
        <f t="shared" si="3"/>
        <v/>
      </c>
      <c r="B15" s="46" t="str">
        <f t="shared" si="4"/>
        <v/>
      </c>
      <c r="C15" s="48" t="str">
        <f>IF(LEN(Angebotsliste!$C$4)=0,"",IF(LEN(B15)=0,"",Angebotsliste!$C$4))</f>
        <v/>
      </c>
      <c r="D15" s="50" t="str">
        <f t="shared" si="5"/>
        <v/>
      </c>
      <c r="E15" s="45"/>
      <c r="F15" s="46" t="str">
        <f>IF(LEN(B15)=0,"",RIGHT(Angebotsliste!$E$3,2))</f>
        <v/>
      </c>
      <c r="H15" s="57"/>
      <c r="I15"/>
      <c r="J15"/>
      <c r="K15"/>
      <c r="L15" s="57"/>
    </row>
    <row r="16" spans="1:12" x14ac:dyDescent="0.2">
      <c r="A16" s="46" t="str">
        <f t="shared" si="3"/>
        <v/>
      </c>
      <c r="B16" s="46" t="str">
        <f t="shared" si="4"/>
        <v/>
      </c>
      <c r="C16" s="48" t="str">
        <f>IF(LEN(Angebotsliste!$C$4)=0,"",IF(LEN(B16)=0,"",Angebotsliste!$C$4))</f>
        <v/>
      </c>
      <c r="D16" s="50" t="str">
        <f t="shared" si="5"/>
        <v/>
      </c>
      <c r="E16" s="45"/>
      <c r="F16" s="46" t="str">
        <f>IF(LEN(B16)=0,"",RIGHT(Angebotsliste!$E$3,2))</f>
        <v/>
      </c>
      <c r="H16" s="57"/>
      <c r="I16"/>
      <c r="J16"/>
      <c r="K16"/>
      <c r="L16" s="57"/>
    </row>
    <row r="17" spans="1:12" x14ac:dyDescent="0.2">
      <c r="A17" s="46" t="str">
        <f t="shared" si="3"/>
        <v/>
      </c>
      <c r="B17" s="46" t="str">
        <f t="shared" si="4"/>
        <v/>
      </c>
      <c r="C17" s="48" t="str">
        <f>IF(LEN(Angebotsliste!$C$4)=0,"",IF(LEN(B17)=0,"",Angebotsliste!$C$4))</f>
        <v/>
      </c>
      <c r="D17" s="50" t="str">
        <f t="shared" si="5"/>
        <v/>
      </c>
      <c r="E17" s="45"/>
      <c r="F17" s="46" t="str">
        <f>IF(LEN(B17)=0,"",RIGHT(Angebotsliste!$E$3,2))</f>
        <v/>
      </c>
      <c r="H17" s="57"/>
      <c r="I17"/>
      <c r="J17"/>
      <c r="K17"/>
      <c r="L17" s="57"/>
    </row>
    <row r="18" spans="1:12" x14ac:dyDescent="0.2">
      <c r="A18" s="46" t="str">
        <f t="shared" si="3"/>
        <v/>
      </c>
      <c r="B18" s="46" t="str">
        <f t="shared" si="4"/>
        <v/>
      </c>
      <c r="C18" s="48" t="str">
        <f>IF(LEN(Angebotsliste!$C$4)=0,"",IF(LEN(B18)=0,"",Angebotsliste!$C$4))</f>
        <v/>
      </c>
      <c r="D18" s="50" t="str">
        <f t="shared" si="5"/>
        <v/>
      </c>
      <c r="E18" s="45"/>
      <c r="F18" s="46" t="str">
        <f>IF(LEN(B18)=0,"",RIGHT(Angebotsliste!$E$3,2))</f>
        <v/>
      </c>
      <c r="H18" s="57"/>
      <c r="I18"/>
      <c r="J18"/>
      <c r="K18"/>
      <c r="L18" s="57"/>
    </row>
    <row r="19" spans="1:12" x14ac:dyDescent="0.2">
      <c r="A19" s="46" t="str">
        <f t="shared" si="3"/>
        <v/>
      </c>
      <c r="B19" s="46" t="str">
        <f t="shared" si="4"/>
        <v/>
      </c>
      <c r="C19" s="48" t="str">
        <f>IF(LEN(Angebotsliste!$C$4)=0,"",IF(LEN(B19)=0,"",Angebotsliste!$C$4))</f>
        <v/>
      </c>
      <c r="D19" s="50" t="str">
        <f t="shared" si="5"/>
        <v/>
      </c>
      <c r="E19" s="45"/>
      <c r="F19" s="46" t="str">
        <f>IF(LEN(B19)=0,"",RIGHT(Angebotsliste!$E$3,2))</f>
        <v/>
      </c>
      <c r="H19" s="57"/>
      <c r="I19"/>
      <c r="J19"/>
      <c r="K19"/>
      <c r="L19" s="57"/>
    </row>
    <row r="20" spans="1:12" x14ac:dyDescent="0.2">
      <c r="A20" s="46" t="str">
        <f t="shared" si="3"/>
        <v/>
      </c>
      <c r="B20" s="46" t="str">
        <f t="shared" si="4"/>
        <v/>
      </c>
      <c r="C20" s="48" t="str">
        <f>IF(LEN(Angebotsliste!$C$4)=0,"",IF(LEN(B20)=0,"",Angebotsliste!$C$4))</f>
        <v/>
      </c>
      <c r="D20" s="50" t="str">
        <f t="shared" si="5"/>
        <v/>
      </c>
      <c r="E20" s="45"/>
      <c r="F20" s="46" t="str">
        <f>IF(LEN(B20)=0,"",RIGHT(Angebotsliste!$E$3,2))</f>
        <v/>
      </c>
      <c r="I20"/>
      <c r="J20"/>
      <c r="K20"/>
    </row>
    <row r="21" spans="1:12" x14ac:dyDescent="0.2">
      <c r="A21" s="46" t="str">
        <f t="shared" si="3"/>
        <v/>
      </c>
      <c r="B21" s="46" t="str">
        <f t="shared" si="4"/>
        <v/>
      </c>
      <c r="C21" s="48" t="str">
        <f>IF(LEN(Angebotsliste!$C$4)=0,"",IF(LEN(B21)=0,"",Angebotsliste!$C$4))</f>
        <v/>
      </c>
      <c r="D21" s="50" t="str">
        <f t="shared" si="5"/>
        <v/>
      </c>
      <c r="E21" s="45"/>
      <c r="F21" s="46" t="str">
        <f>IF(LEN(B21)=0,"",RIGHT(Angebotsliste!$E$3,2))</f>
        <v/>
      </c>
      <c r="I21"/>
      <c r="J21"/>
      <c r="K21"/>
    </row>
    <row r="22" spans="1:12" x14ac:dyDescent="0.2">
      <c r="A22" s="46" t="str">
        <f t="shared" si="3"/>
        <v/>
      </c>
      <c r="B22" s="46" t="str">
        <f t="shared" si="4"/>
        <v/>
      </c>
      <c r="C22" s="48" t="str">
        <f>IF(LEN(Angebotsliste!$C$4)=0,"",IF(LEN(B22)=0,"",Angebotsliste!$C$4))</f>
        <v/>
      </c>
      <c r="D22" s="50" t="str">
        <f t="shared" si="5"/>
        <v/>
      </c>
      <c r="E22" s="45"/>
      <c r="F22" s="46" t="str">
        <f>IF(LEN(B22)=0,"",RIGHT(Angebotsliste!$E$3,2))</f>
        <v/>
      </c>
      <c r="I22"/>
      <c r="J22"/>
      <c r="K22"/>
    </row>
    <row r="23" spans="1:12" x14ac:dyDescent="0.2">
      <c r="A23" s="46" t="str">
        <f t="shared" si="3"/>
        <v/>
      </c>
      <c r="B23" s="46" t="str">
        <f t="shared" si="4"/>
        <v/>
      </c>
      <c r="C23" s="48" t="str">
        <f>IF(LEN(Angebotsliste!$C$4)=0,"",IF(LEN(B23)=0,"",Angebotsliste!$C$4))</f>
        <v/>
      </c>
      <c r="D23" s="50" t="str">
        <f t="shared" si="5"/>
        <v/>
      </c>
      <c r="E23" s="45"/>
      <c r="F23" s="46" t="str">
        <f>IF(LEN(B23)=0,"",RIGHT(Angebotsliste!$E$3,2))</f>
        <v/>
      </c>
      <c r="I23"/>
      <c r="J23"/>
      <c r="K23"/>
    </row>
    <row r="24" spans="1:12" x14ac:dyDescent="0.2">
      <c r="A24" s="46" t="str">
        <f t="shared" si="3"/>
        <v/>
      </c>
      <c r="B24" s="46" t="str">
        <f t="shared" si="4"/>
        <v/>
      </c>
      <c r="C24" s="48" t="str">
        <f>IF(LEN(Angebotsliste!$C$4)=0,"",IF(LEN(B24)=0,"",Angebotsliste!$C$4))</f>
        <v/>
      </c>
      <c r="D24" s="50" t="str">
        <f t="shared" si="5"/>
        <v/>
      </c>
      <c r="E24" s="45"/>
      <c r="F24" s="46" t="str">
        <f>IF(LEN(B24)=0,"",RIGHT(Angebotsliste!$E$3,2))</f>
        <v/>
      </c>
      <c r="I24"/>
      <c r="J24"/>
      <c r="K24"/>
    </row>
    <row r="25" spans="1:12" x14ac:dyDescent="0.2">
      <c r="A25" s="46" t="str">
        <f t="shared" si="3"/>
        <v/>
      </c>
      <c r="B25" s="46" t="str">
        <f t="shared" si="4"/>
        <v/>
      </c>
      <c r="C25" s="48" t="str">
        <f>IF(LEN(Angebotsliste!$C$4)=0,"",IF(LEN(B25)=0,"",Angebotsliste!$C$4))</f>
        <v/>
      </c>
      <c r="D25" s="50" t="str">
        <f t="shared" si="5"/>
        <v/>
      </c>
      <c r="E25" s="45"/>
      <c r="F25" s="46" t="str">
        <f>IF(LEN(B25)=0,"",RIGHT(Angebotsliste!$E$3,2))</f>
        <v/>
      </c>
      <c r="I25"/>
      <c r="J25"/>
      <c r="K25"/>
    </row>
    <row r="26" spans="1:12" x14ac:dyDescent="0.2">
      <c r="A26" s="46" t="str">
        <f t="shared" si="3"/>
        <v/>
      </c>
      <c r="B26" s="46" t="str">
        <f t="shared" si="4"/>
        <v/>
      </c>
      <c r="C26" s="48" t="str">
        <f>IF(LEN(Angebotsliste!$C$4)=0,"",IF(LEN(B26)=0,"",Angebotsliste!$C$4))</f>
        <v/>
      </c>
      <c r="D26" s="50" t="str">
        <f t="shared" si="5"/>
        <v/>
      </c>
      <c r="E26" s="45"/>
      <c r="F26" s="46" t="str">
        <f>IF(LEN(B26)=0,"",RIGHT(Angebotsliste!$E$3,2))</f>
        <v/>
      </c>
      <c r="I26"/>
      <c r="J26"/>
      <c r="K26"/>
    </row>
    <row r="27" spans="1:12" x14ac:dyDescent="0.2">
      <c r="A27" s="46" t="str">
        <f t="shared" si="3"/>
        <v/>
      </c>
      <c r="B27" s="46" t="str">
        <f t="shared" si="4"/>
        <v/>
      </c>
      <c r="C27" s="48" t="str">
        <f>IF(LEN(Angebotsliste!$C$4)=0,"",IF(LEN(B27)=0,"",Angebotsliste!$C$4))</f>
        <v/>
      </c>
      <c r="D27" s="50" t="str">
        <f t="shared" si="5"/>
        <v/>
      </c>
      <c r="E27" s="45"/>
      <c r="F27" s="46" t="str">
        <f>IF(LEN(B27)=0,"",RIGHT(Angebotsliste!$E$3,2))</f>
        <v/>
      </c>
      <c r="I27"/>
      <c r="J27"/>
      <c r="K27"/>
    </row>
    <row r="28" spans="1:12" x14ac:dyDescent="0.2">
      <c r="A28" s="46" t="str">
        <f t="shared" si="3"/>
        <v/>
      </c>
      <c r="B28" s="46" t="str">
        <f t="shared" si="4"/>
        <v/>
      </c>
      <c r="C28" s="48" t="str">
        <f>IF(LEN(Angebotsliste!$C$4)=0,"",IF(LEN(B28)=0,"",Angebotsliste!$C$4))</f>
        <v/>
      </c>
      <c r="D28" s="50" t="str">
        <f t="shared" si="5"/>
        <v/>
      </c>
      <c r="E28" s="45"/>
      <c r="F28" s="46" t="str">
        <f>IF(LEN(B28)=0,"",RIGHT(Angebotsliste!$E$3,2))</f>
        <v/>
      </c>
      <c r="I28"/>
      <c r="J28"/>
      <c r="K28"/>
    </row>
    <row r="29" spans="1:12" x14ac:dyDescent="0.2">
      <c r="A29" s="46" t="str">
        <f t="shared" si="3"/>
        <v/>
      </c>
      <c r="B29" s="46" t="str">
        <f t="shared" si="4"/>
        <v/>
      </c>
      <c r="C29" s="48" t="str">
        <f>IF(LEN(Angebotsliste!$C$4)=0,"",IF(LEN(B29)=0,"",Angebotsliste!$C$4))</f>
        <v/>
      </c>
      <c r="D29" s="50" t="str">
        <f t="shared" si="5"/>
        <v/>
      </c>
      <c r="E29" s="45"/>
      <c r="F29" s="46" t="str">
        <f>IF(LEN(B29)=0,"",RIGHT(Angebotsliste!$E$3,2))</f>
        <v/>
      </c>
      <c r="I29"/>
      <c r="J29"/>
      <c r="K29"/>
    </row>
    <row r="30" spans="1:12" x14ac:dyDescent="0.2">
      <c r="A30" s="46" t="str">
        <f t="shared" si="3"/>
        <v/>
      </c>
      <c r="B30" s="46" t="str">
        <f t="shared" si="4"/>
        <v/>
      </c>
      <c r="C30" s="48" t="str">
        <f>IF(LEN(Angebotsliste!$C$4)=0,"",IF(LEN(B30)=0,"",Angebotsliste!$C$4))</f>
        <v/>
      </c>
      <c r="D30" s="50" t="str">
        <f t="shared" si="5"/>
        <v/>
      </c>
      <c r="E30" s="45"/>
      <c r="F30" s="46" t="str">
        <f>IF(LEN(B30)=0,"",RIGHT(Angebotsliste!$E$3,2))</f>
        <v/>
      </c>
      <c r="I30"/>
      <c r="J30"/>
      <c r="K30"/>
    </row>
    <row r="31" spans="1:12" x14ac:dyDescent="0.2">
      <c r="A31" s="46" t="str">
        <f t="shared" si="3"/>
        <v/>
      </c>
      <c r="B31" s="46" t="str">
        <f t="shared" si="4"/>
        <v/>
      </c>
      <c r="C31" s="48" t="str">
        <f>IF(LEN(Angebotsliste!$C$4)=0,"",IF(LEN(B31)=0,"",Angebotsliste!$C$4))</f>
        <v/>
      </c>
      <c r="D31" s="50" t="str">
        <f t="shared" si="5"/>
        <v/>
      </c>
      <c r="E31" s="45"/>
      <c r="F31" s="46" t="str">
        <f>IF(LEN(B31)=0,"",RIGHT(Angebotsliste!$E$3,2))</f>
        <v/>
      </c>
      <c r="I31"/>
      <c r="J31"/>
      <c r="K31"/>
    </row>
    <row r="32" spans="1:12" x14ac:dyDescent="0.2">
      <c r="A32" s="46" t="str">
        <f t="shared" si="3"/>
        <v/>
      </c>
      <c r="B32" s="46" t="str">
        <f t="shared" si="4"/>
        <v/>
      </c>
      <c r="C32" s="48" t="str">
        <f>IF(LEN(Angebotsliste!$C$4)=0,"",IF(LEN(B32)=0,"",Angebotsliste!$C$4))</f>
        <v/>
      </c>
      <c r="D32" s="50" t="str">
        <f t="shared" si="5"/>
        <v/>
      </c>
      <c r="E32" s="45"/>
      <c r="F32" s="46" t="str">
        <f>IF(LEN(B32)=0,"",RIGHT(Angebotsliste!$E$3,2))</f>
        <v/>
      </c>
      <c r="I32"/>
      <c r="J32"/>
      <c r="K32"/>
    </row>
    <row r="33" spans="1:11" x14ac:dyDescent="0.2">
      <c r="A33" s="46" t="str">
        <f t="shared" si="3"/>
        <v/>
      </c>
      <c r="B33" s="46" t="str">
        <f t="shared" si="4"/>
        <v/>
      </c>
      <c r="C33" s="48" t="str">
        <f>IF(LEN(Angebotsliste!$C$4)=0,"",IF(LEN(B33)=0,"",Angebotsliste!$C$4))</f>
        <v/>
      </c>
      <c r="D33" s="50" t="str">
        <f t="shared" si="5"/>
        <v/>
      </c>
      <c r="E33" s="45"/>
      <c r="F33" s="46" t="str">
        <f>IF(LEN(B33)=0,"",RIGHT(Angebotsliste!$E$3,2))</f>
        <v/>
      </c>
      <c r="I33"/>
      <c r="J33"/>
      <c r="K33"/>
    </row>
    <row r="34" spans="1:11" x14ac:dyDescent="0.2">
      <c r="A34" s="46" t="str">
        <f t="shared" si="3"/>
        <v/>
      </c>
      <c r="B34" s="46" t="str">
        <f t="shared" si="4"/>
        <v/>
      </c>
      <c r="C34" s="48" t="str">
        <f>IF(LEN(Angebotsliste!$C$4)=0,"",IF(LEN(B34)=0,"",Angebotsliste!$C$4))</f>
        <v/>
      </c>
      <c r="D34" s="50" t="str">
        <f t="shared" si="5"/>
        <v/>
      </c>
      <c r="E34" s="45"/>
      <c r="F34" s="46" t="str">
        <f>IF(LEN(B34)=0,"",RIGHT(Angebotsliste!$E$3,2))</f>
        <v/>
      </c>
      <c r="I34"/>
      <c r="J34"/>
      <c r="K34"/>
    </row>
    <row r="35" spans="1:11" x14ac:dyDescent="0.2">
      <c r="A35" s="46" t="str">
        <f t="shared" si="3"/>
        <v/>
      </c>
      <c r="B35" s="46" t="str">
        <f t="shared" si="4"/>
        <v/>
      </c>
      <c r="C35" s="48" t="str">
        <f>IF(LEN(Angebotsliste!$C$4)=0,"",IF(LEN(B35)=0,"",Angebotsliste!$C$4))</f>
        <v/>
      </c>
      <c r="D35" s="50" t="str">
        <f t="shared" si="5"/>
        <v/>
      </c>
      <c r="E35" s="45"/>
      <c r="F35" s="46" t="str">
        <f>IF(LEN(B35)=0,"",RIGHT(Angebotsliste!$E$3,2))</f>
        <v/>
      </c>
      <c r="I35"/>
      <c r="J35"/>
      <c r="K35"/>
    </row>
    <row r="36" spans="1:11" x14ac:dyDescent="0.2">
      <c r="A36" s="46" t="str">
        <f t="shared" si="3"/>
        <v/>
      </c>
      <c r="B36" s="46" t="str">
        <f t="shared" si="4"/>
        <v/>
      </c>
      <c r="C36" s="48" t="str">
        <f>IF(LEN(Angebotsliste!$C$4)=0,"",IF(LEN(B36)=0,"",Angebotsliste!$C$4))</f>
        <v/>
      </c>
      <c r="D36" s="50" t="str">
        <f t="shared" si="5"/>
        <v/>
      </c>
      <c r="E36" s="45"/>
      <c r="F36" s="46" t="str">
        <f>IF(LEN(B36)=0,"",RIGHT(Angebotsliste!$E$3,2))</f>
        <v/>
      </c>
      <c r="I36"/>
      <c r="J36"/>
      <c r="K36"/>
    </row>
    <row r="37" spans="1:11" x14ac:dyDescent="0.2">
      <c r="A37" s="46" t="str">
        <f t="shared" si="3"/>
        <v/>
      </c>
      <c r="B37" s="46" t="str">
        <f t="shared" si="4"/>
        <v/>
      </c>
      <c r="C37" s="48" t="str">
        <f>IF(LEN(Angebotsliste!$C$4)=0,"",IF(LEN(B37)=0,"",Angebotsliste!$C$4))</f>
        <v/>
      </c>
      <c r="D37" s="50" t="str">
        <f t="shared" si="5"/>
        <v/>
      </c>
      <c r="E37" s="45"/>
      <c r="F37" s="46" t="str">
        <f>IF(LEN(B37)=0,"",RIGHT(Angebotsliste!$E$3,2))</f>
        <v/>
      </c>
      <c r="I37"/>
      <c r="J37"/>
      <c r="K37"/>
    </row>
    <row r="38" spans="1:11" x14ac:dyDescent="0.2">
      <c r="A38" s="46" t="str">
        <f t="shared" si="3"/>
        <v/>
      </c>
      <c r="B38" s="46" t="str">
        <f t="shared" si="4"/>
        <v/>
      </c>
      <c r="C38" s="48" t="str">
        <f>IF(LEN(Angebotsliste!$C$4)=0,"",IF(LEN(B38)=0,"",Angebotsliste!$C$4))</f>
        <v/>
      </c>
      <c r="D38" s="50" t="str">
        <f t="shared" si="5"/>
        <v/>
      </c>
      <c r="E38" s="45"/>
      <c r="F38" s="46" t="str">
        <f>IF(LEN(B38)=0,"",RIGHT(Angebotsliste!$E$3,2))</f>
        <v/>
      </c>
      <c r="I38"/>
      <c r="J38"/>
      <c r="K38"/>
    </row>
    <row r="39" spans="1:11" x14ac:dyDescent="0.2">
      <c r="A39" s="46" t="str">
        <f t="shared" si="3"/>
        <v/>
      </c>
      <c r="B39" s="46" t="str">
        <f t="shared" si="4"/>
        <v/>
      </c>
      <c r="C39" s="48" t="str">
        <f>IF(LEN(Angebotsliste!$C$4)=0,"",IF(LEN(B39)=0,"",Angebotsliste!$C$4))</f>
        <v/>
      </c>
      <c r="D39" s="50" t="str">
        <f t="shared" si="5"/>
        <v/>
      </c>
      <c r="E39" s="45"/>
      <c r="F39" s="46" t="str">
        <f>IF(LEN(B39)=0,"",RIGHT(Angebotsliste!$E$3,2))</f>
        <v/>
      </c>
      <c r="I39"/>
      <c r="J39"/>
      <c r="K39"/>
    </row>
    <row r="40" spans="1:11" x14ac:dyDescent="0.2">
      <c r="A40" s="46" t="str">
        <f t="shared" si="3"/>
        <v/>
      </c>
      <c r="B40" s="46" t="str">
        <f t="shared" si="4"/>
        <v/>
      </c>
      <c r="C40" s="48" t="str">
        <f>IF(LEN(Angebotsliste!$C$4)=0,"",IF(LEN(B40)=0,"",Angebotsliste!$C$4))</f>
        <v/>
      </c>
      <c r="D40" s="50" t="str">
        <f t="shared" si="5"/>
        <v/>
      </c>
      <c r="E40" s="45"/>
      <c r="F40" s="46" t="str">
        <f>IF(LEN(B40)=0,"",RIGHT(Angebotsliste!$E$3,2))</f>
        <v/>
      </c>
      <c r="I40"/>
      <c r="J40"/>
      <c r="K40"/>
    </row>
    <row r="41" spans="1:11" x14ac:dyDescent="0.2">
      <c r="A41" s="46" t="str">
        <f t="shared" si="3"/>
        <v/>
      </c>
      <c r="B41" s="46" t="str">
        <f t="shared" si="4"/>
        <v/>
      </c>
      <c r="C41" s="48" t="str">
        <f>IF(LEN(Angebotsliste!$C$4)=0,"",IF(LEN(B41)=0,"",Angebotsliste!$C$4))</f>
        <v/>
      </c>
      <c r="D41" s="50" t="str">
        <f t="shared" si="5"/>
        <v/>
      </c>
      <c r="E41" s="45"/>
      <c r="F41" s="46" t="str">
        <f>IF(LEN(B41)=0,"",RIGHT(Angebotsliste!$E$3,2))</f>
        <v/>
      </c>
      <c r="I41"/>
      <c r="J41"/>
      <c r="K41"/>
    </row>
    <row r="42" spans="1:11" x14ac:dyDescent="0.2">
      <c r="A42" s="46" t="str">
        <f t="shared" si="3"/>
        <v/>
      </c>
      <c r="B42" s="46" t="str">
        <f t="shared" si="4"/>
        <v/>
      </c>
      <c r="C42" s="48" t="str">
        <f>IF(LEN(Angebotsliste!$C$4)=0,"",IF(LEN(B42)=0,"",Angebotsliste!$C$4))</f>
        <v/>
      </c>
      <c r="D42" s="50" t="str">
        <f t="shared" si="5"/>
        <v/>
      </c>
      <c r="E42" s="45"/>
      <c r="F42" s="46" t="str">
        <f>IF(LEN(B42)=0,"",RIGHT(Angebotsliste!$E$3,2))</f>
        <v/>
      </c>
      <c r="I42"/>
      <c r="J42"/>
      <c r="K42"/>
    </row>
    <row r="43" spans="1:11" x14ac:dyDescent="0.2">
      <c r="A43" s="46" t="str">
        <f t="shared" si="3"/>
        <v/>
      </c>
      <c r="B43" s="46" t="str">
        <f t="shared" si="4"/>
        <v/>
      </c>
      <c r="C43" s="48" t="str">
        <f>IF(LEN(Angebotsliste!$C$4)=0,"",IF(LEN(B43)=0,"",Angebotsliste!$C$4))</f>
        <v/>
      </c>
      <c r="D43" s="50" t="str">
        <f t="shared" si="5"/>
        <v/>
      </c>
      <c r="E43" s="45"/>
      <c r="F43" s="46" t="str">
        <f>IF(LEN(B43)=0,"",RIGHT(Angebotsliste!$E$3,2))</f>
        <v/>
      </c>
      <c r="I43"/>
      <c r="J43"/>
      <c r="K43"/>
    </row>
    <row r="44" spans="1:11" x14ac:dyDescent="0.2">
      <c r="A44" s="46" t="str">
        <f t="shared" si="3"/>
        <v/>
      </c>
      <c r="B44" s="46" t="str">
        <f t="shared" si="4"/>
        <v/>
      </c>
      <c r="C44" s="48" t="str">
        <f>IF(LEN(Angebotsliste!$C$4)=0,"",IF(LEN(B44)=0,"",Angebotsliste!$C$4))</f>
        <v/>
      </c>
      <c r="D44" s="50" t="str">
        <f t="shared" si="5"/>
        <v/>
      </c>
      <c r="E44" s="45"/>
      <c r="F44" s="46" t="str">
        <f>IF(LEN(B44)=0,"",RIGHT(Angebotsliste!$E$3,2))</f>
        <v/>
      </c>
      <c r="I44"/>
      <c r="J44"/>
      <c r="K44"/>
    </row>
    <row r="45" spans="1:11" x14ac:dyDescent="0.2">
      <c r="A45" s="46" t="str">
        <f t="shared" si="3"/>
        <v/>
      </c>
      <c r="B45" s="46" t="str">
        <f t="shared" si="4"/>
        <v/>
      </c>
      <c r="C45" s="48" t="str">
        <f>IF(LEN(Angebotsliste!$C$4)=0,"",IF(LEN(B45)=0,"",Angebotsliste!$C$4))</f>
        <v/>
      </c>
      <c r="D45" s="50" t="str">
        <f t="shared" si="5"/>
        <v/>
      </c>
      <c r="E45" s="45"/>
      <c r="F45" s="46" t="str">
        <f>IF(LEN(B45)=0,"",RIGHT(Angebotsliste!$E$3,2))</f>
        <v/>
      </c>
      <c r="I45"/>
      <c r="J45"/>
      <c r="K45"/>
    </row>
    <row r="46" spans="1:11" x14ac:dyDescent="0.2">
      <c r="A46" s="46" t="str">
        <f t="shared" si="3"/>
        <v/>
      </c>
      <c r="B46" s="46" t="str">
        <f t="shared" si="4"/>
        <v/>
      </c>
      <c r="C46" s="48" t="str">
        <f>IF(LEN(Angebotsliste!$C$4)=0,"",IF(LEN(B46)=0,"",Angebotsliste!$C$4))</f>
        <v/>
      </c>
      <c r="D46" s="50" t="str">
        <f t="shared" si="5"/>
        <v/>
      </c>
      <c r="E46" s="45"/>
      <c r="F46" s="46" t="str">
        <f>IF(LEN(B46)=0,"",RIGHT(Angebotsliste!$E$3,2))</f>
        <v/>
      </c>
      <c r="I46"/>
      <c r="J46"/>
      <c r="K46"/>
    </row>
    <row r="47" spans="1:11" x14ac:dyDescent="0.2">
      <c r="A47" s="46" t="str">
        <f t="shared" si="3"/>
        <v/>
      </c>
      <c r="B47" s="46" t="str">
        <f t="shared" si="4"/>
        <v/>
      </c>
      <c r="C47" s="48" t="str">
        <f>IF(LEN(Angebotsliste!$C$4)=0,"",IF(LEN(B47)=0,"",Angebotsliste!$C$4))</f>
        <v/>
      </c>
      <c r="D47" s="50" t="str">
        <f t="shared" si="5"/>
        <v/>
      </c>
      <c r="E47" s="45"/>
      <c r="F47" s="46" t="str">
        <f>IF(LEN(B47)=0,"",RIGHT(Angebotsliste!$E$3,2))</f>
        <v/>
      </c>
      <c r="I47"/>
      <c r="J47"/>
      <c r="K47"/>
    </row>
    <row r="48" spans="1:11" x14ac:dyDescent="0.2">
      <c r="A48" s="46" t="str">
        <f t="shared" si="3"/>
        <v/>
      </c>
      <c r="B48" s="46" t="str">
        <f t="shared" si="4"/>
        <v/>
      </c>
      <c r="C48" s="48" t="str">
        <f>IF(LEN(Angebotsliste!$C$4)=0,"",IF(LEN(B48)=0,"",Angebotsliste!$C$4))</f>
        <v/>
      </c>
      <c r="D48" s="50" t="str">
        <f t="shared" si="5"/>
        <v/>
      </c>
      <c r="E48" s="45"/>
      <c r="F48" s="46" t="str">
        <f>IF(LEN(B48)=0,"",RIGHT(Angebotsliste!$E$3,2))</f>
        <v/>
      </c>
      <c r="I48"/>
      <c r="J48"/>
      <c r="K48"/>
    </row>
    <row r="49" spans="1:11" x14ac:dyDescent="0.2">
      <c r="A49" s="46" t="str">
        <f t="shared" si="3"/>
        <v/>
      </c>
      <c r="B49" s="46" t="str">
        <f t="shared" si="4"/>
        <v/>
      </c>
      <c r="C49" s="48" t="str">
        <f>IF(LEN(Angebotsliste!$C$4)=0,"",IF(LEN(B49)=0,"",Angebotsliste!$C$4))</f>
        <v/>
      </c>
      <c r="D49" s="50" t="str">
        <f t="shared" si="5"/>
        <v/>
      </c>
      <c r="E49" s="45"/>
      <c r="F49" s="46" t="str">
        <f>IF(LEN(B49)=0,"",RIGHT(Angebotsliste!$E$3,2))</f>
        <v/>
      </c>
      <c r="I49"/>
      <c r="J49"/>
      <c r="K49"/>
    </row>
    <row r="50" spans="1:11" x14ac:dyDescent="0.2">
      <c r="A50" s="46" t="str">
        <f t="shared" si="3"/>
        <v/>
      </c>
      <c r="B50" s="46" t="str">
        <f t="shared" si="4"/>
        <v/>
      </c>
      <c r="C50" s="48" t="str">
        <f>IF(LEN(Angebotsliste!$C$4)=0,"",IF(LEN(B50)=0,"",Angebotsliste!$C$4))</f>
        <v/>
      </c>
      <c r="D50" s="50" t="str">
        <f t="shared" si="5"/>
        <v/>
      </c>
      <c r="E50" s="45"/>
      <c r="F50" s="46" t="str">
        <f>IF(LEN(B50)=0,"",RIGHT(Angebotsliste!$E$3,2))</f>
        <v/>
      </c>
      <c r="I50"/>
      <c r="J50"/>
      <c r="K50"/>
    </row>
    <row r="51" spans="1:11" x14ac:dyDescent="0.2">
      <c r="A51" s="46" t="str">
        <f t="shared" si="3"/>
        <v/>
      </c>
      <c r="B51" s="46" t="str">
        <f t="shared" si="4"/>
        <v/>
      </c>
      <c r="C51" s="48" t="str">
        <f>IF(LEN(Angebotsliste!$C$4)=0,"",IF(LEN(B51)=0,"",Angebotsliste!$C$4))</f>
        <v/>
      </c>
      <c r="D51" s="50" t="str">
        <f t="shared" si="5"/>
        <v/>
      </c>
      <c r="E51" s="45"/>
      <c r="F51" s="46" t="str">
        <f>IF(LEN(B51)=0,"",RIGHT(Angebotsliste!$E$3,2))</f>
        <v/>
      </c>
      <c r="I51"/>
      <c r="J51"/>
      <c r="K51"/>
    </row>
    <row r="52" spans="1:11" x14ac:dyDescent="0.2">
      <c r="A52" s="46" t="str">
        <f t="shared" si="3"/>
        <v/>
      </c>
      <c r="B52" s="46" t="str">
        <f t="shared" si="4"/>
        <v/>
      </c>
      <c r="C52" s="48" t="str">
        <f>IF(LEN(Angebotsliste!$C$4)=0,"",IF(LEN(B52)=0,"",Angebotsliste!$C$4))</f>
        <v/>
      </c>
      <c r="D52" s="50" t="str">
        <f t="shared" si="5"/>
        <v/>
      </c>
      <c r="E52" s="45"/>
      <c r="F52" s="46" t="str">
        <f>IF(LEN(B52)=0,"",RIGHT(Angebotsliste!$E$3,2))</f>
        <v/>
      </c>
      <c r="I52"/>
      <c r="J52"/>
      <c r="K52"/>
    </row>
    <row r="53" spans="1:11" x14ac:dyDescent="0.2">
      <c r="A53" s="46" t="str">
        <f t="shared" si="3"/>
        <v/>
      </c>
      <c r="B53" s="46" t="str">
        <f t="shared" si="4"/>
        <v/>
      </c>
      <c r="C53" s="48" t="str">
        <f>IF(LEN(Angebotsliste!$C$4)=0,"",IF(LEN(B53)=0,"",Angebotsliste!$C$4))</f>
        <v/>
      </c>
      <c r="D53" s="50" t="str">
        <f t="shared" si="5"/>
        <v/>
      </c>
      <c r="E53" s="45"/>
      <c r="F53" s="46" t="str">
        <f>IF(LEN(B53)=0,"",RIGHT(Angebotsliste!$E$3,2))</f>
        <v/>
      </c>
      <c r="I53"/>
      <c r="J53"/>
      <c r="K53"/>
    </row>
    <row r="54" spans="1:11" x14ac:dyDescent="0.2">
      <c r="A54" s="46" t="str">
        <f t="shared" si="3"/>
        <v/>
      </c>
      <c r="B54" s="46" t="str">
        <f t="shared" si="4"/>
        <v/>
      </c>
      <c r="C54" s="48" t="str">
        <f>IF(LEN(Angebotsliste!$C$4)=0,"",IF(LEN(B54)=0,"",Angebotsliste!$C$4))</f>
        <v/>
      </c>
      <c r="D54" s="50" t="str">
        <f t="shared" si="5"/>
        <v/>
      </c>
      <c r="E54" s="45"/>
      <c r="F54" s="46" t="str">
        <f>IF(LEN(B54)=0,"",RIGHT(Angebotsliste!$E$3,2))</f>
        <v/>
      </c>
      <c r="I54"/>
      <c r="J54"/>
      <c r="K54"/>
    </row>
    <row r="55" spans="1:11" x14ac:dyDescent="0.2">
      <c r="A55" s="46" t="str">
        <f t="shared" si="3"/>
        <v/>
      </c>
      <c r="B55" s="46" t="str">
        <f t="shared" si="4"/>
        <v/>
      </c>
      <c r="C55" s="48" t="str">
        <f>IF(LEN(Angebotsliste!$C$4)=0,"",IF(LEN(B55)=0,"",Angebotsliste!$C$4))</f>
        <v/>
      </c>
      <c r="D55" s="50" t="str">
        <f t="shared" si="5"/>
        <v/>
      </c>
      <c r="E55" s="45"/>
      <c r="F55" s="46" t="str">
        <f>IF(LEN(B55)=0,"",RIGHT(Angebotsliste!$E$3,2))</f>
        <v/>
      </c>
      <c r="I55"/>
      <c r="J55"/>
      <c r="K55"/>
    </row>
    <row r="56" spans="1:11" x14ac:dyDescent="0.2">
      <c r="A56" s="46" t="str">
        <f t="shared" si="3"/>
        <v/>
      </c>
      <c r="B56" s="46" t="str">
        <f t="shared" si="4"/>
        <v/>
      </c>
      <c r="C56" s="48" t="str">
        <f>IF(LEN(Angebotsliste!$C$4)=0,"",IF(LEN(B56)=0,"",Angebotsliste!$C$4))</f>
        <v/>
      </c>
      <c r="D56" s="50" t="str">
        <f t="shared" si="5"/>
        <v/>
      </c>
      <c r="E56" s="45"/>
      <c r="F56" s="46" t="str">
        <f>IF(LEN(B56)=0,"",RIGHT(Angebotsliste!$E$3,2))</f>
        <v/>
      </c>
      <c r="I56"/>
      <c r="J56"/>
      <c r="K56"/>
    </row>
    <row r="57" spans="1:11" x14ac:dyDescent="0.2">
      <c r="A57" s="46" t="str">
        <f t="shared" si="3"/>
        <v/>
      </c>
      <c r="B57" s="46" t="str">
        <f t="shared" si="4"/>
        <v/>
      </c>
      <c r="C57" s="48" t="str">
        <f>IF(LEN(Angebotsliste!$C$4)=0,"",IF(LEN(B57)=0,"",Angebotsliste!$C$4))</f>
        <v/>
      </c>
      <c r="D57" s="50" t="str">
        <f t="shared" si="5"/>
        <v/>
      </c>
      <c r="E57" s="45"/>
      <c r="F57" s="46" t="str">
        <f>IF(LEN(B57)=0,"",RIGHT(Angebotsliste!$E$3,2))</f>
        <v/>
      </c>
      <c r="I57"/>
      <c r="J57"/>
      <c r="K57"/>
    </row>
    <row r="58" spans="1:11" x14ac:dyDescent="0.2">
      <c r="A58" s="46" t="str">
        <f t="shared" si="3"/>
        <v/>
      </c>
      <c r="B58" s="46" t="str">
        <f t="shared" si="4"/>
        <v/>
      </c>
      <c r="C58" s="48" t="str">
        <f>IF(LEN(Angebotsliste!$C$4)=0,"",IF(LEN(B58)=0,"",Angebotsliste!$C$4))</f>
        <v/>
      </c>
      <c r="D58" s="50" t="str">
        <f t="shared" si="5"/>
        <v/>
      </c>
      <c r="E58" s="45"/>
      <c r="F58" s="46" t="str">
        <f>IF(LEN(B58)=0,"",RIGHT(Angebotsliste!$E$3,2))</f>
        <v/>
      </c>
      <c r="I58"/>
      <c r="J58"/>
      <c r="K58"/>
    </row>
    <row r="59" spans="1:11" x14ac:dyDescent="0.2">
      <c r="A59" s="46" t="str">
        <f t="shared" si="3"/>
        <v/>
      </c>
      <c r="B59" s="46" t="str">
        <f t="shared" si="4"/>
        <v/>
      </c>
      <c r="C59" s="48" t="str">
        <f>IF(LEN(Angebotsliste!$C$4)=0,"",IF(LEN(B59)=0,"",Angebotsliste!$C$4))</f>
        <v/>
      </c>
      <c r="D59" s="50" t="str">
        <f t="shared" si="5"/>
        <v/>
      </c>
      <c r="E59" s="45"/>
      <c r="F59" s="46" t="str">
        <f>IF(LEN(B59)=0,"",RIGHT(Angebotsliste!$E$3,2))</f>
        <v/>
      </c>
      <c r="I59"/>
      <c r="J59"/>
      <c r="K59"/>
    </row>
    <row r="60" spans="1:11" x14ac:dyDescent="0.2">
      <c r="A60" s="46" t="str">
        <f t="shared" si="3"/>
        <v/>
      </c>
      <c r="B60" s="46" t="str">
        <f t="shared" si="4"/>
        <v/>
      </c>
      <c r="C60" s="48" t="str">
        <f>IF(LEN(Angebotsliste!$C$4)=0,"",IF(LEN(B60)=0,"",Angebotsliste!$C$4))</f>
        <v/>
      </c>
      <c r="D60" s="50" t="str">
        <f t="shared" si="5"/>
        <v/>
      </c>
      <c r="E60" s="45"/>
      <c r="F60" s="46" t="str">
        <f>IF(LEN(B60)=0,"",RIGHT(Angebotsliste!$E$3,2))</f>
        <v/>
      </c>
      <c r="I60"/>
      <c r="J60"/>
      <c r="K60"/>
    </row>
    <row r="61" spans="1:11" x14ac:dyDescent="0.2">
      <c r="A61" s="46" t="str">
        <f t="shared" si="3"/>
        <v/>
      </c>
      <c r="B61" s="46" t="str">
        <f t="shared" si="4"/>
        <v/>
      </c>
      <c r="C61" s="48" t="str">
        <f>IF(LEN(Angebotsliste!$C$4)=0,"",IF(LEN(B61)=0,"",Angebotsliste!$C$4))</f>
        <v/>
      </c>
      <c r="D61" s="50" t="str">
        <f t="shared" si="5"/>
        <v/>
      </c>
      <c r="E61" s="45"/>
      <c r="F61" s="46" t="str">
        <f>IF(LEN(B61)=0,"",RIGHT(Angebotsliste!$E$3,2))</f>
        <v/>
      </c>
      <c r="I61"/>
      <c r="J61"/>
      <c r="K61"/>
    </row>
    <row r="62" spans="1:11" x14ac:dyDescent="0.2">
      <c r="A62" s="46" t="str">
        <f t="shared" si="3"/>
        <v/>
      </c>
      <c r="B62" s="46" t="str">
        <f t="shared" si="4"/>
        <v/>
      </c>
      <c r="C62" s="48" t="str">
        <f>IF(LEN(Angebotsliste!$C$4)=0,"",IF(LEN(B62)=0,"",Angebotsliste!$C$4))</f>
        <v/>
      </c>
      <c r="D62" s="50" t="str">
        <f t="shared" si="5"/>
        <v/>
      </c>
      <c r="E62" s="45"/>
      <c r="F62" s="46" t="str">
        <f>IF(LEN(B62)=0,"",RIGHT(Angebotsliste!$E$3,2))</f>
        <v/>
      </c>
      <c r="I62"/>
      <c r="J62"/>
      <c r="K62"/>
    </row>
    <row r="63" spans="1:11" x14ac:dyDescent="0.2">
      <c r="A63" s="46" t="str">
        <f t="shared" si="3"/>
        <v/>
      </c>
      <c r="B63" s="46" t="str">
        <f t="shared" si="4"/>
        <v/>
      </c>
      <c r="C63" s="48" t="str">
        <f>IF(LEN(Angebotsliste!$C$4)=0,"",IF(LEN(B63)=0,"",Angebotsliste!$C$4))</f>
        <v/>
      </c>
      <c r="D63" s="50" t="str">
        <f t="shared" si="5"/>
        <v/>
      </c>
      <c r="E63" s="45"/>
      <c r="F63" s="46" t="str">
        <f>IF(LEN(B63)=0,"",RIGHT(Angebotsliste!$E$3,2))</f>
        <v/>
      </c>
      <c r="I63"/>
      <c r="J63"/>
      <c r="K63"/>
    </row>
    <row r="64" spans="1:11" x14ac:dyDescent="0.2">
      <c r="A64" s="46" t="str">
        <f t="shared" si="3"/>
        <v/>
      </c>
      <c r="B64" s="46" t="str">
        <f t="shared" si="4"/>
        <v/>
      </c>
      <c r="C64" s="48" t="str">
        <f>IF(LEN(Angebotsliste!$C$4)=0,"",IF(LEN(B64)=0,"",Angebotsliste!$C$4))</f>
        <v/>
      </c>
      <c r="D64" s="50" t="str">
        <f t="shared" si="5"/>
        <v/>
      </c>
      <c r="E64" s="45"/>
      <c r="F64" s="46" t="str">
        <f>IF(LEN(B64)=0,"",RIGHT(Angebotsliste!$E$3,2))</f>
        <v/>
      </c>
      <c r="I64"/>
      <c r="J64"/>
      <c r="K64"/>
    </row>
    <row r="65" spans="1:11" x14ac:dyDescent="0.2">
      <c r="A65" s="46" t="str">
        <f t="shared" si="3"/>
        <v/>
      </c>
      <c r="B65" s="46" t="str">
        <f t="shared" si="4"/>
        <v/>
      </c>
      <c r="C65" s="48" t="str">
        <f>IF(LEN(Angebotsliste!$C$4)=0,"",IF(LEN(B65)=0,"",Angebotsliste!$C$4))</f>
        <v/>
      </c>
      <c r="D65" s="50" t="str">
        <f t="shared" si="5"/>
        <v/>
      </c>
      <c r="E65" s="45"/>
      <c r="F65" s="46" t="str">
        <f>IF(LEN(B65)=0,"",RIGHT(Angebotsliste!$E$3,2))</f>
        <v/>
      </c>
      <c r="I65"/>
      <c r="J65"/>
      <c r="K65"/>
    </row>
    <row r="66" spans="1:11" x14ac:dyDescent="0.2">
      <c r="A66" s="46" t="str">
        <f t="shared" si="3"/>
        <v/>
      </c>
      <c r="B66" s="46" t="str">
        <f t="shared" si="4"/>
        <v/>
      </c>
      <c r="C66" s="48" t="str">
        <f>IF(LEN(Angebotsliste!$C$4)=0,"",IF(LEN(B66)=0,"",Angebotsliste!$C$4))</f>
        <v/>
      </c>
      <c r="D66" s="50" t="str">
        <f t="shared" si="5"/>
        <v/>
      </c>
      <c r="E66" s="45"/>
      <c r="F66" s="46" t="str">
        <f>IF(LEN(B66)=0,"",RIGHT(Angebotsliste!$E$3,2))</f>
        <v/>
      </c>
      <c r="I66"/>
      <c r="J66"/>
      <c r="K66"/>
    </row>
    <row r="67" spans="1:11" x14ac:dyDescent="0.2">
      <c r="A67" s="46" t="str">
        <f t="shared" si="3"/>
        <v/>
      </c>
      <c r="B67" s="46" t="str">
        <f t="shared" si="4"/>
        <v/>
      </c>
      <c r="C67" s="48" t="str">
        <f>IF(LEN(Angebotsliste!$C$4)=0,"",IF(LEN(B67)=0,"",Angebotsliste!$C$4))</f>
        <v/>
      </c>
      <c r="D67" s="50" t="str">
        <f t="shared" si="5"/>
        <v/>
      </c>
      <c r="E67" s="45"/>
      <c r="F67" s="46" t="str">
        <f>IF(LEN(B67)=0,"",RIGHT(Angebotsliste!$E$3,2))</f>
        <v/>
      </c>
      <c r="I67"/>
      <c r="J67"/>
      <c r="K67"/>
    </row>
    <row r="68" spans="1:11" x14ac:dyDescent="0.2">
      <c r="A68" s="46" t="str">
        <f t="shared" si="3"/>
        <v/>
      </c>
      <c r="B68" s="46" t="str">
        <f t="shared" si="4"/>
        <v/>
      </c>
      <c r="C68" s="48" t="str">
        <f>IF(LEN(Angebotsliste!$C$4)=0,"",IF(LEN(B68)=0,"",Angebotsliste!$C$4))</f>
        <v/>
      </c>
      <c r="D68" s="50" t="str">
        <f t="shared" si="5"/>
        <v/>
      </c>
      <c r="E68" s="45"/>
      <c r="F68" s="46" t="str">
        <f>IF(LEN(B68)=0,"",RIGHT(Angebotsliste!$E$3,2))</f>
        <v/>
      </c>
      <c r="I68"/>
      <c r="J68"/>
      <c r="K68"/>
    </row>
    <row r="69" spans="1:11" x14ac:dyDescent="0.2">
      <c r="A69" s="46" t="str">
        <f t="shared" si="3"/>
        <v/>
      </c>
      <c r="B69" s="46" t="str">
        <f t="shared" si="4"/>
        <v/>
      </c>
      <c r="C69" s="48" t="str">
        <f>IF(LEN(Angebotsliste!$C$4)=0,"",IF(LEN(B69)=0,"",Angebotsliste!$C$4))</f>
        <v/>
      </c>
      <c r="D69" s="50" t="str">
        <f t="shared" si="5"/>
        <v/>
      </c>
      <c r="E69" s="45"/>
      <c r="F69" s="46" t="str">
        <f>IF(LEN(B69)=0,"",RIGHT(Angebotsliste!$E$3,2))</f>
        <v/>
      </c>
      <c r="I69"/>
      <c r="J69"/>
      <c r="K69"/>
    </row>
    <row r="70" spans="1:11" x14ac:dyDescent="0.2">
      <c r="A70" s="46" t="str">
        <f t="shared" si="3"/>
        <v/>
      </c>
      <c r="B70" s="46" t="str">
        <f t="shared" si="4"/>
        <v/>
      </c>
      <c r="C70" s="48" t="str">
        <f>IF(LEN(Angebotsliste!$C$4)=0,"",IF(LEN(B70)=0,"",Angebotsliste!$C$4))</f>
        <v/>
      </c>
      <c r="D70" s="50" t="str">
        <f t="shared" si="5"/>
        <v/>
      </c>
      <c r="E70" s="45"/>
      <c r="F70" s="46" t="str">
        <f>IF(LEN(B70)=0,"",RIGHT(Angebotsliste!$E$3,2))</f>
        <v/>
      </c>
      <c r="I70"/>
      <c r="J70"/>
      <c r="K70"/>
    </row>
    <row r="71" spans="1:11" x14ac:dyDescent="0.2">
      <c r="A71" s="46" t="str">
        <f t="shared" si="3"/>
        <v/>
      </c>
      <c r="B71" s="46" t="str">
        <f t="shared" si="4"/>
        <v/>
      </c>
      <c r="C71" s="48" t="str">
        <f>IF(LEN(Angebotsliste!$C$4)=0,"",IF(LEN(B71)=0,"",Angebotsliste!$C$4))</f>
        <v/>
      </c>
      <c r="D71" s="50" t="str">
        <f t="shared" si="5"/>
        <v/>
      </c>
      <c r="E71" s="45"/>
      <c r="F71" s="46" t="str">
        <f>IF(LEN(B71)=0,"",RIGHT(Angebotsliste!$E$3,2))</f>
        <v/>
      </c>
      <c r="I71"/>
      <c r="J71"/>
      <c r="K71"/>
    </row>
    <row r="72" spans="1:11" x14ac:dyDescent="0.2">
      <c r="A72" s="46" t="str">
        <f t="shared" ref="A72:A135" si="6">IF(LEN(J72)=0,"",J72)</f>
        <v/>
      </c>
      <c r="B72" s="46" t="str">
        <f t="shared" ref="B72:B135" si="7">IF(LEN(I72)=0,"",I72)</f>
        <v/>
      </c>
      <c r="C72" s="48" t="str">
        <f>IF(LEN(Angebotsliste!$C$4)=0,"",IF(LEN(B72)=0,"",Angebotsliste!$C$4))</f>
        <v/>
      </c>
      <c r="D72" s="50" t="str">
        <f t="shared" ref="D72:D135" si="8">IF(LEN(K72)=0,"",K72)</f>
        <v/>
      </c>
      <c r="E72" s="45"/>
      <c r="F72" s="46" t="str">
        <f>IF(LEN(B72)=0,"",RIGHT(Angebotsliste!$E$3,2))</f>
        <v/>
      </c>
      <c r="I72"/>
      <c r="J72"/>
      <c r="K72"/>
    </row>
    <row r="73" spans="1:11" x14ac:dyDescent="0.2">
      <c r="A73" s="46" t="str">
        <f t="shared" si="6"/>
        <v/>
      </c>
      <c r="B73" s="46" t="str">
        <f t="shared" si="7"/>
        <v/>
      </c>
      <c r="C73" s="48" t="str">
        <f>IF(LEN(Angebotsliste!$C$4)=0,"",IF(LEN(B73)=0,"",Angebotsliste!$C$4))</f>
        <v/>
      </c>
      <c r="D73" s="50" t="str">
        <f t="shared" si="8"/>
        <v/>
      </c>
      <c r="E73" s="45"/>
      <c r="F73" s="46" t="str">
        <f>IF(LEN(B73)=0,"",RIGHT(Angebotsliste!$E$3,2))</f>
        <v/>
      </c>
      <c r="I73"/>
      <c r="J73"/>
      <c r="K73"/>
    </row>
    <row r="74" spans="1:11" x14ac:dyDescent="0.2">
      <c r="A74" s="46" t="str">
        <f t="shared" si="6"/>
        <v/>
      </c>
      <c r="B74" s="46" t="str">
        <f t="shared" si="7"/>
        <v/>
      </c>
      <c r="C74" s="48" t="str">
        <f>IF(LEN(Angebotsliste!$C$4)=0,"",IF(LEN(B74)=0,"",Angebotsliste!$C$4))</f>
        <v/>
      </c>
      <c r="D74" s="50" t="str">
        <f t="shared" si="8"/>
        <v/>
      </c>
      <c r="E74" s="45"/>
      <c r="F74" s="46" t="str">
        <f>IF(LEN(B74)=0,"",RIGHT(Angebotsliste!$E$3,2))</f>
        <v/>
      </c>
      <c r="I74"/>
      <c r="J74"/>
      <c r="K74"/>
    </row>
    <row r="75" spans="1:11" x14ac:dyDescent="0.2">
      <c r="A75" s="46" t="str">
        <f t="shared" si="6"/>
        <v/>
      </c>
      <c r="B75" s="46" t="str">
        <f t="shared" si="7"/>
        <v/>
      </c>
      <c r="C75" s="48" t="str">
        <f>IF(LEN(Angebotsliste!$C$4)=0,"",IF(LEN(B75)=0,"",Angebotsliste!$C$4))</f>
        <v/>
      </c>
      <c r="D75" s="50" t="str">
        <f t="shared" si="8"/>
        <v/>
      </c>
      <c r="E75" s="45"/>
      <c r="F75" s="46" t="str">
        <f>IF(LEN(B75)=0,"",RIGHT(Angebotsliste!$E$3,2))</f>
        <v/>
      </c>
      <c r="I75"/>
      <c r="J75"/>
      <c r="K75"/>
    </row>
    <row r="76" spans="1:11" x14ac:dyDescent="0.2">
      <c r="A76" s="46" t="str">
        <f t="shared" si="6"/>
        <v/>
      </c>
      <c r="B76" s="46" t="str">
        <f t="shared" si="7"/>
        <v/>
      </c>
      <c r="C76" s="48" t="str">
        <f>IF(LEN(Angebotsliste!$C$4)=0,"",IF(LEN(B76)=0,"",Angebotsliste!$C$4))</f>
        <v/>
      </c>
      <c r="D76" s="50" t="str">
        <f t="shared" si="8"/>
        <v/>
      </c>
      <c r="E76" s="45"/>
      <c r="F76" s="46" t="str">
        <f>IF(LEN(B76)=0,"",RIGHT(Angebotsliste!$E$3,2))</f>
        <v/>
      </c>
      <c r="I76"/>
      <c r="J76"/>
      <c r="K76"/>
    </row>
    <row r="77" spans="1:11" x14ac:dyDescent="0.2">
      <c r="A77" s="46" t="str">
        <f t="shared" si="6"/>
        <v/>
      </c>
      <c r="B77" s="46" t="str">
        <f t="shared" si="7"/>
        <v/>
      </c>
      <c r="C77" s="48" t="str">
        <f>IF(LEN(Angebotsliste!$C$4)=0,"",IF(LEN(B77)=0,"",Angebotsliste!$C$4))</f>
        <v/>
      </c>
      <c r="D77" s="50" t="str">
        <f t="shared" si="8"/>
        <v/>
      </c>
      <c r="E77" s="45"/>
      <c r="F77" s="46" t="str">
        <f>IF(LEN(B77)=0,"",RIGHT(Angebotsliste!$E$3,2))</f>
        <v/>
      </c>
      <c r="I77"/>
      <c r="J77"/>
      <c r="K77"/>
    </row>
    <row r="78" spans="1:11" x14ac:dyDescent="0.2">
      <c r="A78" s="46" t="str">
        <f t="shared" si="6"/>
        <v/>
      </c>
      <c r="B78" s="46" t="str">
        <f t="shared" si="7"/>
        <v/>
      </c>
      <c r="C78" s="48" t="str">
        <f>IF(LEN(Angebotsliste!$C$4)=0,"",IF(LEN(B78)=0,"",Angebotsliste!$C$4))</f>
        <v/>
      </c>
      <c r="D78" s="50" t="str">
        <f t="shared" si="8"/>
        <v/>
      </c>
      <c r="E78" s="45"/>
      <c r="F78" s="46" t="str">
        <f>IF(LEN(B78)=0,"",RIGHT(Angebotsliste!$E$3,2))</f>
        <v/>
      </c>
      <c r="I78"/>
      <c r="J78"/>
      <c r="K78"/>
    </row>
    <row r="79" spans="1:11" x14ac:dyDescent="0.2">
      <c r="A79" s="46" t="str">
        <f t="shared" si="6"/>
        <v/>
      </c>
      <c r="B79" s="46" t="str">
        <f t="shared" si="7"/>
        <v/>
      </c>
      <c r="C79" s="48" t="str">
        <f>IF(LEN(Angebotsliste!$C$4)=0,"",IF(LEN(B79)=0,"",Angebotsliste!$C$4))</f>
        <v/>
      </c>
      <c r="D79" s="50" t="str">
        <f t="shared" si="8"/>
        <v/>
      </c>
      <c r="E79" s="45"/>
      <c r="F79" s="46" t="str">
        <f>IF(LEN(B79)=0,"",RIGHT(Angebotsliste!$E$3,2))</f>
        <v/>
      </c>
      <c r="I79"/>
      <c r="J79"/>
      <c r="K79"/>
    </row>
    <row r="80" spans="1:11" x14ac:dyDescent="0.2">
      <c r="A80" s="46" t="str">
        <f t="shared" si="6"/>
        <v/>
      </c>
      <c r="B80" s="46" t="str">
        <f t="shared" si="7"/>
        <v/>
      </c>
      <c r="C80" s="48" t="str">
        <f>IF(LEN(Angebotsliste!$C$4)=0,"",IF(LEN(B80)=0,"",Angebotsliste!$C$4))</f>
        <v/>
      </c>
      <c r="D80" s="50" t="str">
        <f t="shared" si="8"/>
        <v/>
      </c>
      <c r="E80" s="45"/>
      <c r="F80" s="46" t="str">
        <f>IF(LEN(B80)=0,"",RIGHT(Angebotsliste!$E$3,2))</f>
        <v/>
      </c>
      <c r="I80"/>
      <c r="J80"/>
      <c r="K80"/>
    </row>
    <row r="81" spans="1:11" x14ac:dyDescent="0.2">
      <c r="A81" s="46" t="str">
        <f t="shared" si="6"/>
        <v/>
      </c>
      <c r="B81" s="46" t="str">
        <f t="shared" si="7"/>
        <v/>
      </c>
      <c r="C81" s="48" t="str">
        <f>IF(LEN(Angebotsliste!$C$4)=0,"",IF(LEN(B81)=0,"",Angebotsliste!$C$4))</f>
        <v/>
      </c>
      <c r="D81" s="50" t="str">
        <f t="shared" si="8"/>
        <v/>
      </c>
      <c r="E81" s="45"/>
      <c r="F81" s="46" t="str">
        <f>IF(LEN(B81)=0,"",RIGHT(Angebotsliste!$E$3,2))</f>
        <v/>
      </c>
      <c r="I81"/>
      <c r="J81"/>
      <c r="K81"/>
    </row>
    <row r="82" spans="1:11" x14ac:dyDescent="0.2">
      <c r="A82" s="46" t="str">
        <f t="shared" si="6"/>
        <v/>
      </c>
      <c r="B82" s="46" t="str">
        <f t="shared" si="7"/>
        <v/>
      </c>
      <c r="C82" s="48" t="str">
        <f>IF(LEN(Angebotsliste!$C$4)=0,"",IF(LEN(B82)=0,"",Angebotsliste!$C$4))</f>
        <v/>
      </c>
      <c r="D82" s="50" t="str">
        <f t="shared" si="8"/>
        <v/>
      </c>
      <c r="E82" s="45"/>
      <c r="F82" s="46" t="str">
        <f>IF(LEN(B82)=0,"",RIGHT(Angebotsliste!$E$3,2))</f>
        <v/>
      </c>
      <c r="I82"/>
      <c r="J82"/>
      <c r="K82"/>
    </row>
    <row r="83" spans="1:11" x14ac:dyDescent="0.2">
      <c r="A83" s="46" t="str">
        <f t="shared" si="6"/>
        <v/>
      </c>
      <c r="B83" s="46" t="str">
        <f t="shared" si="7"/>
        <v/>
      </c>
      <c r="C83" s="48" t="str">
        <f>IF(LEN(Angebotsliste!$C$4)=0,"",IF(LEN(B83)=0,"",Angebotsliste!$C$4))</f>
        <v/>
      </c>
      <c r="D83" s="50" t="str">
        <f t="shared" si="8"/>
        <v/>
      </c>
      <c r="E83" s="45"/>
      <c r="F83" s="46" t="str">
        <f>IF(LEN(B83)=0,"",RIGHT(Angebotsliste!$E$3,2))</f>
        <v/>
      </c>
      <c r="I83"/>
      <c r="J83"/>
      <c r="K83"/>
    </row>
    <row r="84" spans="1:11" x14ac:dyDescent="0.2">
      <c r="A84" s="46" t="str">
        <f t="shared" si="6"/>
        <v/>
      </c>
      <c r="B84" s="46" t="str">
        <f t="shared" si="7"/>
        <v/>
      </c>
      <c r="C84" s="48" t="str">
        <f>IF(LEN(Angebotsliste!$C$4)=0,"",IF(LEN(B84)=0,"",Angebotsliste!$C$4))</f>
        <v/>
      </c>
      <c r="D84" s="50" t="str">
        <f t="shared" si="8"/>
        <v/>
      </c>
      <c r="E84" s="45"/>
      <c r="F84" s="46" t="str">
        <f>IF(LEN(B84)=0,"",RIGHT(Angebotsliste!$E$3,2))</f>
        <v/>
      </c>
      <c r="I84"/>
      <c r="J84"/>
      <c r="K84"/>
    </row>
    <row r="85" spans="1:11" x14ac:dyDescent="0.2">
      <c r="A85" s="46" t="str">
        <f t="shared" si="6"/>
        <v/>
      </c>
      <c r="B85" s="46" t="str">
        <f t="shared" si="7"/>
        <v/>
      </c>
      <c r="C85" s="48" t="str">
        <f>IF(LEN(Angebotsliste!$C$4)=0,"",IF(LEN(B85)=0,"",Angebotsliste!$C$4))</f>
        <v/>
      </c>
      <c r="D85" s="50" t="str">
        <f t="shared" si="8"/>
        <v/>
      </c>
      <c r="E85" s="45"/>
      <c r="F85" s="46" t="str">
        <f>IF(LEN(B85)=0,"",RIGHT(Angebotsliste!$E$3,2))</f>
        <v/>
      </c>
      <c r="I85"/>
      <c r="J85"/>
      <c r="K85"/>
    </row>
    <row r="86" spans="1:11" x14ac:dyDescent="0.2">
      <c r="A86" s="46" t="str">
        <f t="shared" si="6"/>
        <v/>
      </c>
      <c r="B86" s="46" t="str">
        <f t="shared" si="7"/>
        <v/>
      </c>
      <c r="C86" s="48" t="str">
        <f>IF(LEN(Angebotsliste!$C$4)=0,"",IF(LEN(B86)=0,"",Angebotsliste!$C$4))</f>
        <v/>
      </c>
      <c r="D86" s="50" t="str">
        <f t="shared" si="8"/>
        <v/>
      </c>
      <c r="E86" s="45"/>
      <c r="F86" s="46" t="str">
        <f>IF(LEN(B86)=0,"",RIGHT(Angebotsliste!$E$3,2))</f>
        <v/>
      </c>
      <c r="I86"/>
      <c r="J86"/>
      <c r="K86"/>
    </row>
    <row r="87" spans="1:11" x14ac:dyDescent="0.2">
      <c r="A87" s="46" t="str">
        <f t="shared" si="6"/>
        <v/>
      </c>
      <c r="B87" s="46" t="str">
        <f t="shared" si="7"/>
        <v/>
      </c>
      <c r="C87" s="48" t="str">
        <f>IF(LEN(Angebotsliste!$C$4)=0,"",IF(LEN(B87)=0,"",Angebotsliste!$C$4))</f>
        <v/>
      </c>
      <c r="D87" s="50" t="str">
        <f t="shared" si="8"/>
        <v/>
      </c>
      <c r="E87" s="45"/>
      <c r="F87" s="46" t="str">
        <f>IF(LEN(B87)=0,"",RIGHT(Angebotsliste!$E$3,2))</f>
        <v/>
      </c>
      <c r="I87"/>
      <c r="J87"/>
      <c r="K87"/>
    </row>
    <row r="88" spans="1:11" x14ac:dyDescent="0.2">
      <c r="A88" s="46" t="str">
        <f t="shared" si="6"/>
        <v/>
      </c>
      <c r="B88" s="46" t="str">
        <f t="shared" si="7"/>
        <v/>
      </c>
      <c r="C88" s="48" t="str">
        <f>IF(LEN(Angebotsliste!$C$4)=0,"",IF(LEN(B88)=0,"",Angebotsliste!$C$4))</f>
        <v/>
      </c>
      <c r="D88" s="50" t="str">
        <f t="shared" si="8"/>
        <v/>
      </c>
      <c r="E88" s="45"/>
      <c r="F88" s="46" t="str">
        <f>IF(LEN(B88)=0,"",RIGHT(Angebotsliste!$E$3,2))</f>
        <v/>
      </c>
      <c r="I88"/>
      <c r="J88"/>
      <c r="K88"/>
    </row>
    <row r="89" spans="1:11" x14ac:dyDescent="0.2">
      <c r="A89" s="46" t="str">
        <f t="shared" si="6"/>
        <v/>
      </c>
      <c r="B89" s="46" t="str">
        <f t="shared" si="7"/>
        <v/>
      </c>
      <c r="C89" s="48" t="str">
        <f>IF(LEN(Angebotsliste!$C$4)=0,"",IF(LEN(B89)=0,"",Angebotsliste!$C$4))</f>
        <v/>
      </c>
      <c r="D89" s="50" t="str">
        <f t="shared" si="8"/>
        <v/>
      </c>
      <c r="E89" s="45"/>
      <c r="F89" s="46" t="str">
        <f>IF(LEN(B89)=0,"",RIGHT(Angebotsliste!$E$3,2))</f>
        <v/>
      </c>
      <c r="I89"/>
      <c r="J89"/>
      <c r="K89"/>
    </row>
    <row r="90" spans="1:11" x14ac:dyDescent="0.2">
      <c r="A90" s="46" t="str">
        <f t="shared" si="6"/>
        <v/>
      </c>
      <c r="B90" s="46" t="str">
        <f t="shared" si="7"/>
        <v/>
      </c>
      <c r="C90" s="48" t="str">
        <f>IF(LEN(Angebotsliste!$C$4)=0,"",IF(LEN(B90)=0,"",Angebotsliste!$C$4))</f>
        <v/>
      </c>
      <c r="D90" s="50" t="str">
        <f t="shared" si="8"/>
        <v/>
      </c>
      <c r="E90" s="45"/>
      <c r="F90" s="46" t="str">
        <f>IF(LEN(B90)=0,"",RIGHT(Angebotsliste!$E$3,2))</f>
        <v/>
      </c>
      <c r="I90"/>
      <c r="J90"/>
      <c r="K90"/>
    </row>
    <row r="91" spans="1:11" x14ac:dyDescent="0.2">
      <c r="A91" s="46" t="str">
        <f t="shared" si="6"/>
        <v/>
      </c>
      <c r="B91" s="46" t="str">
        <f t="shared" si="7"/>
        <v/>
      </c>
      <c r="C91" s="48" t="str">
        <f>IF(LEN(Angebotsliste!$C$4)=0,"",IF(LEN(B91)=0,"",Angebotsliste!$C$4))</f>
        <v/>
      </c>
      <c r="D91" s="50" t="str">
        <f t="shared" si="8"/>
        <v/>
      </c>
      <c r="E91" s="45"/>
      <c r="F91" s="46" t="str">
        <f>IF(LEN(B91)=0,"",RIGHT(Angebotsliste!$E$3,2))</f>
        <v/>
      </c>
      <c r="I91"/>
      <c r="J91"/>
      <c r="K91"/>
    </row>
    <row r="92" spans="1:11" x14ac:dyDescent="0.2">
      <c r="A92" s="46" t="str">
        <f t="shared" si="6"/>
        <v/>
      </c>
      <c r="B92" s="46" t="str">
        <f t="shared" si="7"/>
        <v/>
      </c>
      <c r="C92" s="48" t="str">
        <f>IF(LEN(Angebotsliste!$C$4)=0,"",IF(LEN(B92)=0,"",Angebotsliste!$C$4))</f>
        <v/>
      </c>
      <c r="D92" s="50" t="str">
        <f t="shared" si="8"/>
        <v/>
      </c>
      <c r="E92" s="45"/>
      <c r="F92" s="46" t="str">
        <f>IF(LEN(B92)=0,"",RIGHT(Angebotsliste!$E$3,2))</f>
        <v/>
      </c>
      <c r="I92"/>
      <c r="J92"/>
      <c r="K92"/>
    </row>
    <row r="93" spans="1:11" x14ac:dyDescent="0.2">
      <c r="A93" s="46" t="str">
        <f t="shared" si="6"/>
        <v/>
      </c>
      <c r="B93" s="46" t="str">
        <f t="shared" si="7"/>
        <v/>
      </c>
      <c r="C93" s="48" t="str">
        <f>IF(LEN(Angebotsliste!$C$4)=0,"",IF(LEN(B93)=0,"",Angebotsliste!$C$4))</f>
        <v/>
      </c>
      <c r="D93" s="50" t="str">
        <f t="shared" si="8"/>
        <v/>
      </c>
      <c r="E93" s="45"/>
      <c r="F93" s="46" t="str">
        <f>IF(LEN(B93)=0,"",RIGHT(Angebotsliste!$E$3,2))</f>
        <v/>
      </c>
      <c r="I93"/>
      <c r="J93"/>
      <c r="K93"/>
    </row>
    <row r="94" spans="1:11" x14ac:dyDescent="0.2">
      <c r="A94" s="46" t="str">
        <f t="shared" si="6"/>
        <v/>
      </c>
      <c r="B94" s="46" t="str">
        <f t="shared" si="7"/>
        <v/>
      </c>
      <c r="C94" s="48" t="str">
        <f>IF(LEN(Angebotsliste!$C$4)=0,"",IF(LEN(B94)=0,"",Angebotsliste!$C$4))</f>
        <v/>
      </c>
      <c r="D94" s="50" t="str">
        <f t="shared" si="8"/>
        <v/>
      </c>
      <c r="E94" s="45"/>
      <c r="F94" s="46" t="str">
        <f>IF(LEN(B94)=0,"",RIGHT(Angebotsliste!$E$3,2))</f>
        <v/>
      </c>
      <c r="I94"/>
      <c r="J94"/>
      <c r="K94"/>
    </row>
    <row r="95" spans="1:11" x14ac:dyDescent="0.2">
      <c r="A95" s="46" t="str">
        <f t="shared" si="6"/>
        <v/>
      </c>
      <c r="B95" s="46" t="str">
        <f t="shared" si="7"/>
        <v/>
      </c>
      <c r="C95" s="48" t="str">
        <f>IF(LEN(Angebotsliste!$C$4)=0,"",IF(LEN(B95)=0,"",Angebotsliste!$C$4))</f>
        <v/>
      </c>
      <c r="D95" s="50" t="str">
        <f t="shared" si="8"/>
        <v/>
      </c>
      <c r="E95" s="45"/>
      <c r="F95" s="46" t="str">
        <f>IF(LEN(B95)=0,"",RIGHT(Angebotsliste!$E$3,2))</f>
        <v/>
      </c>
      <c r="I95"/>
      <c r="J95"/>
      <c r="K95"/>
    </row>
    <row r="96" spans="1:11" x14ac:dyDescent="0.2">
      <c r="A96" s="46" t="str">
        <f t="shared" si="6"/>
        <v/>
      </c>
      <c r="B96" s="46" t="str">
        <f t="shared" si="7"/>
        <v/>
      </c>
      <c r="C96" s="48" t="str">
        <f>IF(LEN(Angebotsliste!$C$4)=0,"",IF(LEN(B96)=0,"",Angebotsliste!$C$4))</f>
        <v/>
      </c>
      <c r="D96" s="50" t="str">
        <f t="shared" si="8"/>
        <v/>
      </c>
      <c r="E96" s="45"/>
      <c r="F96" s="46" t="str">
        <f>IF(LEN(B96)=0,"",RIGHT(Angebotsliste!$E$3,2))</f>
        <v/>
      </c>
      <c r="I96"/>
      <c r="J96"/>
      <c r="K96"/>
    </row>
    <row r="97" spans="1:11" x14ac:dyDescent="0.2">
      <c r="A97" s="46" t="str">
        <f t="shared" si="6"/>
        <v/>
      </c>
      <c r="B97" s="46" t="str">
        <f t="shared" si="7"/>
        <v/>
      </c>
      <c r="C97" s="48" t="str">
        <f>IF(LEN(Angebotsliste!$C$4)=0,"",IF(LEN(B97)=0,"",Angebotsliste!$C$4))</f>
        <v/>
      </c>
      <c r="D97" s="50" t="str">
        <f t="shared" si="8"/>
        <v/>
      </c>
      <c r="E97" s="45"/>
      <c r="F97" s="46" t="str">
        <f>IF(LEN(B97)=0,"",RIGHT(Angebotsliste!$E$3,2))</f>
        <v/>
      </c>
      <c r="I97"/>
      <c r="J97"/>
      <c r="K97"/>
    </row>
    <row r="98" spans="1:11" x14ac:dyDescent="0.2">
      <c r="A98" s="46" t="str">
        <f t="shared" si="6"/>
        <v/>
      </c>
      <c r="B98" s="46" t="str">
        <f t="shared" si="7"/>
        <v/>
      </c>
      <c r="C98" s="48" t="str">
        <f>IF(LEN(Angebotsliste!$C$4)=0,"",IF(LEN(B98)=0,"",Angebotsliste!$C$4))</f>
        <v/>
      </c>
      <c r="D98" s="50" t="str">
        <f t="shared" si="8"/>
        <v/>
      </c>
      <c r="E98" s="45"/>
      <c r="F98" s="46" t="str">
        <f>IF(LEN(B98)=0,"",RIGHT(Angebotsliste!$E$3,2))</f>
        <v/>
      </c>
      <c r="I98"/>
      <c r="J98"/>
      <c r="K98"/>
    </row>
    <row r="99" spans="1:11" x14ac:dyDescent="0.2">
      <c r="A99" s="46" t="str">
        <f t="shared" si="6"/>
        <v/>
      </c>
      <c r="B99" s="46" t="str">
        <f t="shared" si="7"/>
        <v/>
      </c>
      <c r="C99" s="48" t="str">
        <f>IF(LEN(Angebotsliste!$C$4)=0,"",IF(LEN(B99)=0,"",Angebotsliste!$C$4))</f>
        <v/>
      </c>
      <c r="D99" s="50" t="str">
        <f t="shared" si="8"/>
        <v/>
      </c>
      <c r="E99" s="45"/>
      <c r="F99" s="46" t="str">
        <f>IF(LEN(B99)=0,"",RIGHT(Angebotsliste!$E$3,2))</f>
        <v/>
      </c>
      <c r="I99"/>
      <c r="J99"/>
      <c r="K99"/>
    </row>
    <row r="100" spans="1:11" x14ac:dyDescent="0.2">
      <c r="A100" s="46" t="str">
        <f t="shared" si="6"/>
        <v/>
      </c>
      <c r="B100" s="46" t="str">
        <f t="shared" si="7"/>
        <v/>
      </c>
      <c r="C100" s="48" t="str">
        <f>IF(LEN(Angebotsliste!$C$4)=0,"",IF(LEN(B100)=0,"",Angebotsliste!$C$4))</f>
        <v/>
      </c>
      <c r="D100" s="50" t="str">
        <f t="shared" si="8"/>
        <v/>
      </c>
      <c r="E100" s="45"/>
      <c r="F100" s="46" t="str">
        <f>IF(LEN(B100)=0,"",RIGHT(Angebotsliste!$E$3,2))</f>
        <v/>
      </c>
      <c r="I100"/>
      <c r="J100"/>
      <c r="K100"/>
    </row>
    <row r="101" spans="1:11" x14ac:dyDescent="0.2">
      <c r="A101" s="46" t="str">
        <f t="shared" si="6"/>
        <v/>
      </c>
      <c r="B101" s="46" t="str">
        <f t="shared" si="7"/>
        <v/>
      </c>
      <c r="C101" s="48" t="str">
        <f>IF(LEN(Angebotsliste!$C$4)=0,"",IF(LEN(B101)=0,"",Angebotsliste!$C$4))</f>
        <v/>
      </c>
      <c r="D101" s="50" t="str">
        <f t="shared" si="8"/>
        <v/>
      </c>
      <c r="E101" s="45"/>
      <c r="F101" s="46" t="str">
        <f>IF(LEN(B101)=0,"",RIGHT(Angebotsliste!$E$3,2))</f>
        <v/>
      </c>
      <c r="I101"/>
      <c r="J101"/>
      <c r="K101"/>
    </row>
    <row r="102" spans="1:11" x14ac:dyDescent="0.2">
      <c r="A102" s="46" t="str">
        <f t="shared" si="6"/>
        <v/>
      </c>
      <c r="B102" s="46" t="str">
        <f t="shared" si="7"/>
        <v/>
      </c>
      <c r="C102" s="48" t="str">
        <f>IF(LEN(Angebotsliste!$C$4)=0,"",IF(LEN(B102)=0,"",Angebotsliste!$C$4))</f>
        <v/>
      </c>
      <c r="D102" s="50" t="str">
        <f t="shared" si="8"/>
        <v/>
      </c>
      <c r="E102" s="45"/>
      <c r="F102" s="46" t="str">
        <f>IF(LEN(B102)=0,"",RIGHT(Angebotsliste!$E$3,2))</f>
        <v/>
      </c>
      <c r="I102"/>
      <c r="J102"/>
      <c r="K102"/>
    </row>
    <row r="103" spans="1:11" x14ac:dyDescent="0.2">
      <c r="A103" s="46" t="str">
        <f t="shared" si="6"/>
        <v/>
      </c>
      <c r="B103" s="46" t="str">
        <f t="shared" si="7"/>
        <v/>
      </c>
      <c r="C103" s="48" t="str">
        <f>IF(LEN(Angebotsliste!$C$4)=0,"",IF(LEN(B103)=0,"",Angebotsliste!$C$4))</f>
        <v/>
      </c>
      <c r="D103" s="50" t="str">
        <f t="shared" si="8"/>
        <v/>
      </c>
      <c r="E103" s="45"/>
      <c r="F103" s="46" t="str">
        <f>IF(LEN(B103)=0,"",RIGHT(Angebotsliste!$E$3,2))</f>
        <v/>
      </c>
      <c r="I103"/>
      <c r="J103"/>
      <c r="K103"/>
    </row>
    <row r="104" spans="1:11" x14ac:dyDescent="0.2">
      <c r="A104" s="46" t="str">
        <f t="shared" si="6"/>
        <v/>
      </c>
      <c r="B104" s="46" t="str">
        <f t="shared" si="7"/>
        <v/>
      </c>
      <c r="C104" s="48" t="str">
        <f>IF(LEN(Angebotsliste!$C$4)=0,"",IF(LEN(B104)=0,"",Angebotsliste!$C$4))</f>
        <v/>
      </c>
      <c r="D104" s="50" t="str">
        <f t="shared" si="8"/>
        <v/>
      </c>
      <c r="E104" s="45"/>
      <c r="F104" s="46" t="str">
        <f>IF(LEN(B104)=0,"",RIGHT(Angebotsliste!$E$3,2))</f>
        <v/>
      </c>
      <c r="I104"/>
      <c r="J104"/>
      <c r="K104"/>
    </row>
    <row r="105" spans="1:11" x14ac:dyDescent="0.2">
      <c r="A105" s="46" t="str">
        <f t="shared" si="6"/>
        <v/>
      </c>
      <c r="B105" s="46" t="str">
        <f t="shared" si="7"/>
        <v/>
      </c>
      <c r="C105" s="48" t="str">
        <f>IF(LEN(Angebotsliste!$C$4)=0,"",IF(LEN(B105)=0,"",Angebotsliste!$C$4))</f>
        <v/>
      </c>
      <c r="D105" s="50" t="str">
        <f t="shared" si="8"/>
        <v/>
      </c>
      <c r="E105" s="45"/>
      <c r="F105" s="46" t="str">
        <f>IF(LEN(B105)=0,"",RIGHT(Angebotsliste!$E$3,2))</f>
        <v/>
      </c>
      <c r="I105"/>
      <c r="J105"/>
      <c r="K105"/>
    </row>
    <row r="106" spans="1:11" x14ac:dyDescent="0.2">
      <c r="A106" s="46" t="str">
        <f t="shared" si="6"/>
        <v/>
      </c>
      <c r="B106" s="46" t="str">
        <f t="shared" si="7"/>
        <v/>
      </c>
      <c r="C106" s="48" t="str">
        <f>IF(LEN(Angebotsliste!$C$4)=0,"",IF(LEN(B106)=0,"",Angebotsliste!$C$4))</f>
        <v/>
      </c>
      <c r="D106" s="50" t="str">
        <f t="shared" si="8"/>
        <v/>
      </c>
      <c r="E106" s="45"/>
      <c r="F106" s="46" t="str">
        <f>IF(LEN(B106)=0,"",RIGHT(Angebotsliste!$E$3,2))</f>
        <v/>
      </c>
      <c r="I106"/>
      <c r="J106"/>
      <c r="K106"/>
    </row>
    <row r="107" spans="1:11" x14ac:dyDescent="0.2">
      <c r="A107" s="46" t="str">
        <f t="shared" si="6"/>
        <v/>
      </c>
      <c r="B107" s="46" t="str">
        <f t="shared" si="7"/>
        <v/>
      </c>
      <c r="C107" s="48" t="str">
        <f>IF(LEN(Angebotsliste!$C$4)=0,"",IF(LEN(B107)=0,"",Angebotsliste!$C$4))</f>
        <v/>
      </c>
      <c r="D107" s="50" t="str">
        <f t="shared" si="8"/>
        <v/>
      </c>
      <c r="E107" s="45"/>
      <c r="F107" s="46" t="str">
        <f>IF(LEN(B107)=0,"",RIGHT(Angebotsliste!$E$3,2))</f>
        <v/>
      </c>
      <c r="I107"/>
      <c r="J107"/>
      <c r="K107"/>
    </row>
    <row r="108" spans="1:11" x14ac:dyDescent="0.2">
      <c r="A108" s="46" t="str">
        <f t="shared" si="6"/>
        <v/>
      </c>
      <c r="B108" s="46" t="str">
        <f t="shared" si="7"/>
        <v/>
      </c>
      <c r="C108" s="48" t="str">
        <f>IF(LEN(Angebotsliste!$C$4)=0,"",IF(LEN(B108)=0,"",Angebotsliste!$C$4))</f>
        <v/>
      </c>
      <c r="D108" s="50" t="str">
        <f t="shared" si="8"/>
        <v/>
      </c>
      <c r="E108" s="45"/>
      <c r="F108" s="46" t="str">
        <f>IF(LEN(B108)=0,"",RIGHT(Angebotsliste!$E$3,2))</f>
        <v/>
      </c>
      <c r="I108"/>
      <c r="J108"/>
      <c r="K108"/>
    </row>
    <row r="109" spans="1:11" x14ac:dyDescent="0.2">
      <c r="A109" s="46" t="str">
        <f t="shared" si="6"/>
        <v/>
      </c>
      <c r="B109" s="46" t="str">
        <f t="shared" si="7"/>
        <v/>
      </c>
      <c r="C109" s="48" t="str">
        <f>IF(LEN(Angebotsliste!$C$4)=0,"",IF(LEN(B109)=0,"",Angebotsliste!$C$4))</f>
        <v/>
      </c>
      <c r="D109" s="50" t="str">
        <f t="shared" si="8"/>
        <v/>
      </c>
      <c r="E109" s="45"/>
      <c r="F109" s="46" t="str">
        <f>IF(LEN(B109)=0,"",RIGHT(Angebotsliste!$E$3,2))</f>
        <v/>
      </c>
      <c r="I109"/>
      <c r="J109"/>
      <c r="K109"/>
    </row>
    <row r="110" spans="1:11" x14ac:dyDescent="0.2">
      <c r="A110" s="46" t="str">
        <f t="shared" si="6"/>
        <v/>
      </c>
      <c r="B110" s="46" t="str">
        <f t="shared" si="7"/>
        <v/>
      </c>
      <c r="C110" s="48" t="str">
        <f>IF(LEN(Angebotsliste!$C$4)=0,"",IF(LEN(B110)=0,"",Angebotsliste!$C$4))</f>
        <v/>
      </c>
      <c r="D110" s="50" t="str">
        <f t="shared" si="8"/>
        <v/>
      </c>
      <c r="E110" s="45"/>
      <c r="F110" s="46" t="str">
        <f>IF(LEN(B110)=0,"",RIGHT(Angebotsliste!$E$3,2))</f>
        <v/>
      </c>
      <c r="I110"/>
      <c r="J110"/>
      <c r="K110"/>
    </row>
    <row r="111" spans="1:11" x14ac:dyDescent="0.2">
      <c r="A111" s="46" t="str">
        <f t="shared" si="6"/>
        <v/>
      </c>
      <c r="B111" s="46" t="str">
        <f t="shared" si="7"/>
        <v/>
      </c>
      <c r="C111" s="48" t="str">
        <f>IF(LEN(Angebotsliste!$C$4)=0,"",IF(LEN(B111)=0,"",Angebotsliste!$C$4))</f>
        <v/>
      </c>
      <c r="D111" s="50" t="str">
        <f t="shared" si="8"/>
        <v/>
      </c>
      <c r="E111" s="45"/>
      <c r="F111" s="46" t="str">
        <f>IF(LEN(B111)=0,"",RIGHT(Angebotsliste!$E$3,2))</f>
        <v/>
      </c>
      <c r="I111"/>
      <c r="J111"/>
      <c r="K111"/>
    </row>
    <row r="112" spans="1:11" x14ac:dyDescent="0.2">
      <c r="A112" s="46" t="str">
        <f t="shared" si="6"/>
        <v/>
      </c>
      <c r="B112" s="46" t="str">
        <f t="shared" si="7"/>
        <v/>
      </c>
      <c r="C112" s="48" t="str">
        <f>IF(LEN(Angebotsliste!$C$4)=0,"",IF(LEN(B112)=0,"",Angebotsliste!$C$4))</f>
        <v/>
      </c>
      <c r="D112" s="50" t="str">
        <f t="shared" si="8"/>
        <v/>
      </c>
      <c r="E112" s="45"/>
      <c r="F112" s="46" t="str">
        <f>IF(LEN(B112)=0,"",RIGHT(Angebotsliste!$E$3,2))</f>
        <v/>
      </c>
      <c r="I112"/>
      <c r="J112"/>
      <c r="K112"/>
    </row>
    <row r="113" spans="1:11" x14ac:dyDescent="0.2">
      <c r="A113" s="46" t="str">
        <f t="shared" si="6"/>
        <v/>
      </c>
      <c r="B113" s="46" t="str">
        <f t="shared" si="7"/>
        <v/>
      </c>
      <c r="C113" s="48" t="str">
        <f>IF(LEN(Angebotsliste!$C$4)=0,"",IF(LEN(B113)=0,"",Angebotsliste!$C$4))</f>
        <v/>
      </c>
      <c r="D113" s="50" t="str">
        <f t="shared" si="8"/>
        <v/>
      </c>
      <c r="E113" s="45"/>
      <c r="F113" s="46" t="str">
        <f>IF(LEN(B113)=0,"",RIGHT(Angebotsliste!$E$3,2))</f>
        <v/>
      </c>
      <c r="I113"/>
      <c r="J113"/>
      <c r="K113"/>
    </row>
    <row r="114" spans="1:11" x14ac:dyDescent="0.2">
      <c r="A114" s="46" t="str">
        <f t="shared" si="6"/>
        <v/>
      </c>
      <c r="B114" s="46" t="str">
        <f t="shared" si="7"/>
        <v/>
      </c>
      <c r="C114" s="48" t="str">
        <f>IF(LEN(Angebotsliste!$C$4)=0,"",IF(LEN(B114)=0,"",Angebotsliste!$C$4))</f>
        <v/>
      </c>
      <c r="D114" s="50" t="str">
        <f t="shared" si="8"/>
        <v/>
      </c>
      <c r="E114" s="45"/>
      <c r="F114" s="46" t="str">
        <f>IF(LEN(B114)=0,"",RIGHT(Angebotsliste!$E$3,2))</f>
        <v/>
      </c>
      <c r="I114"/>
      <c r="J114"/>
      <c r="K114"/>
    </row>
    <row r="115" spans="1:11" x14ac:dyDescent="0.2">
      <c r="A115" s="46" t="str">
        <f t="shared" si="6"/>
        <v/>
      </c>
      <c r="B115" s="46" t="str">
        <f t="shared" si="7"/>
        <v/>
      </c>
      <c r="C115" s="48" t="str">
        <f>IF(LEN(Angebotsliste!$C$4)=0,"",IF(LEN(B115)=0,"",Angebotsliste!$C$4))</f>
        <v/>
      </c>
      <c r="D115" s="50" t="str">
        <f t="shared" si="8"/>
        <v/>
      </c>
      <c r="E115" s="45"/>
      <c r="F115" s="46" t="str">
        <f>IF(LEN(B115)=0,"",RIGHT(Angebotsliste!$E$3,2))</f>
        <v/>
      </c>
      <c r="I115"/>
      <c r="J115"/>
      <c r="K115"/>
    </row>
    <row r="116" spans="1:11" x14ac:dyDescent="0.2">
      <c r="A116" s="46" t="str">
        <f t="shared" si="6"/>
        <v/>
      </c>
      <c r="B116" s="46" t="str">
        <f t="shared" si="7"/>
        <v/>
      </c>
      <c r="C116" s="48" t="str">
        <f>IF(LEN(Angebotsliste!$C$4)=0,"",IF(LEN(B116)=0,"",Angebotsliste!$C$4))</f>
        <v/>
      </c>
      <c r="D116" s="50" t="str">
        <f t="shared" si="8"/>
        <v/>
      </c>
      <c r="E116" s="45"/>
      <c r="F116" s="46" t="str">
        <f>IF(LEN(B116)=0,"",RIGHT(Angebotsliste!$E$3,2))</f>
        <v/>
      </c>
      <c r="I116"/>
      <c r="J116"/>
      <c r="K116"/>
    </row>
    <row r="117" spans="1:11" x14ac:dyDescent="0.2">
      <c r="A117" s="46" t="str">
        <f t="shared" si="6"/>
        <v/>
      </c>
      <c r="B117" s="46" t="str">
        <f t="shared" si="7"/>
        <v/>
      </c>
      <c r="C117" s="48" t="str">
        <f>IF(LEN(Angebotsliste!$C$4)=0,"",IF(LEN(B117)=0,"",Angebotsliste!$C$4))</f>
        <v/>
      </c>
      <c r="D117" s="50" t="str">
        <f t="shared" si="8"/>
        <v/>
      </c>
      <c r="E117" s="45"/>
      <c r="F117" s="46" t="str">
        <f>IF(LEN(B117)=0,"",RIGHT(Angebotsliste!$E$3,2))</f>
        <v/>
      </c>
      <c r="I117"/>
      <c r="J117"/>
      <c r="K117"/>
    </row>
    <row r="118" spans="1:11" x14ac:dyDescent="0.2">
      <c r="A118" s="46" t="str">
        <f t="shared" si="6"/>
        <v/>
      </c>
      <c r="B118" s="46" t="str">
        <f t="shared" si="7"/>
        <v/>
      </c>
      <c r="C118" s="48" t="str">
        <f>IF(LEN(Angebotsliste!$C$4)=0,"",IF(LEN(B118)=0,"",Angebotsliste!$C$4))</f>
        <v/>
      </c>
      <c r="D118" s="50" t="str">
        <f t="shared" si="8"/>
        <v/>
      </c>
      <c r="E118" s="45"/>
      <c r="F118" s="46" t="str">
        <f>IF(LEN(B118)=0,"",RIGHT(Angebotsliste!$E$3,2))</f>
        <v/>
      </c>
      <c r="I118"/>
      <c r="J118"/>
      <c r="K118"/>
    </row>
    <row r="119" spans="1:11" x14ac:dyDescent="0.2">
      <c r="A119" s="46" t="str">
        <f t="shared" si="6"/>
        <v/>
      </c>
      <c r="B119" s="46" t="str">
        <f t="shared" si="7"/>
        <v/>
      </c>
      <c r="C119" s="48" t="str">
        <f>IF(LEN(Angebotsliste!$C$4)=0,"",IF(LEN(B119)=0,"",Angebotsliste!$C$4))</f>
        <v/>
      </c>
      <c r="D119" s="50" t="str">
        <f t="shared" si="8"/>
        <v/>
      </c>
      <c r="E119" s="45"/>
      <c r="F119" s="46" t="str">
        <f>IF(LEN(B119)=0,"",RIGHT(Angebotsliste!$E$3,2))</f>
        <v/>
      </c>
      <c r="I119"/>
      <c r="J119"/>
      <c r="K119"/>
    </row>
    <row r="120" spans="1:11" x14ac:dyDescent="0.2">
      <c r="A120" s="46" t="str">
        <f t="shared" si="6"/>
        <v/>
      </c>
      <c r="B120" s="46" t="str">
        <f t="shared" si="7"/>
        <v/>
      </c>
      <c r="C120" s="48" t="str">
        <f>IF(LEN(Angebotsliste!$C$4)=0,"",IF(LEN(B120)=0,"",Angebotsliste!$C$4))</f>
        <v/>
      </c>
      <c r="D120" s="50" t="str">
        <f t="shared" si="8"/>
        <v/>
      </c>
      <c r="E120" s="45"/>
      <c r="F120" s="46" t="str">
        <f>IF(LEN(B120)=0,"",RIGHT(Angebotsliste!$E$3,2))</f>
        <v/>
      </c>
      <c r="I120"/>
      <c r="J120"/>
      <c r="K120"/>
    </row>
    <row r="121" spans="1:11" x14ac:dyDescent="0.2">
      <c r="A121" s="46" t="str">
        <f t="shared" si="6"/>
        <v/>
      </c>
      <c r="B121" s="46" t="str">
        <f t="shared" si="7"/>
        <v/>
      </c>
      <c r="C121" s="48" t="str">
        <f>IF(LEN(Angebotsliste!$C$4)=0,"",IF(LEN(B121)=0,"",Angebotsliste!$C$4))</f>
        <v/>
      </c>
      <c r="D121" s="50" t="str">
        <f t="shared" si="8"/>
        <v/>
      </c>
      <c r="E121" s="45"/>
      <c r="F121" s="46" t="str">
        <f>IF(LEN(B121)=0,"",RIGHT(Angebotsliste!$E$3,2))</f>
        <v/>
      </c>
      <c r="I121"/>
      <c r="J121"/>
      <c r="K121"/>
    </row>
    <row r="122" spans="1:11" x14ac:dyDescent="0.2">
      <c r="A122" s="46" t="str">
        <f t="shared" si="6"/>
        <v/>
      </c>
      <c r="B122" s="46" t="str">
        <f t="shared" si="7"/>
        <v/>
      </c>
      <c r="C122" s="48" t="str">
        <f>IF(LEN(Angebotsliste!$C$4)=0,"",IF(LEN(B122)=0,"",Angebotsliste!$C$4))</f>
        <v/>
      </c>
      <c r="D122" s="50" t="str">
        <f t="shared" si="8"/>
        <v/>
      </c>
      <c r="E122" s="45"/>
      <c r="F122" s="46" t="str">
        <f>IF(LEN(B122)=0,"",RIGHT(Angebotsliste!$E$3,2))</f>
        <v/>
      </c>
      <c r="I122"/>
      <c r="J122"/>
      <c r="K122"/>
    </row>
    <row r="123" spans="1:11" x14ac:dyDescent="0.2">
      <c r="A123" s="46" t="str">
        <f t="shared" si="6"/>
        <v/>
      </c>
      <c r="B123" s="46" t="str">
        <f t="shared" si="7"/>
        <v/>
      </c>
      <c r="C123" s="48" t="str">
        <f>IF(LEN(Angebotsliste!$C$4)=0,"",IF(LEN(B123)=0,"",Angebotsliste!$C$4))</f>
        <v/>
      </c>
      <c r="D123" s="50" t="str">
        <f t="shared" si="8"/>
        <v/>
      </c>
      <c r="E123" s="45"/>
      <c r="F123" s="46" t="str">
        <f>IF(LEN(B123)=0,"",RIGHT(Angebotsliste!$E$3,2))</f>
        <v/>
      </c>
      <c r="I123"/>
      <c r="J123"/>
      <c r="K123"/>
    </row>
    <row r="124" spans="1:11" x14ac:dyDescent="0.2">
      <c r="A124" s="46" t="str">
        <f t="shared" si="6"/>
        <v/>
      </c>
      <c r="B124" s="46" t="str">
        <f t="shared" si="7"/>
        <v/>
      </c>
      <c r="C124" s="48" t="str">
        <f>IF(LEN(Angebotsliste!$C$4)=0,"",IF(LEN(B124)=0,"",Angebotsliste!$C$4))</f>
        <v/>
      </c>
      <c r="D124" s="50" t="str">
        <f t="shared" si="8"/>
        <v/>
      </c>
      <c r="E124" s="45"/>
      <c r="F124" s="46" t="str">
        <f>IF(LEN(B124)=0,"",RIGHT(Angebotsliste!$E$3,2))</f>
        <v/>
      </c>
      <c r="I124"/>
      <c r="J124"/>
      <c r="K124"/>
    </row>
    <row r="125" spans="1:11" x14ac:dyDescent="0.2">
      <c r="A125" s="46" t="str">
        <f t="shared" si="6"/>
        <v/>
      </c>
      <c r="B125" s="46" t="str">
        <f t="shared" si="7"/>
        <v/>
      </c>
      <c r="C125" s="48" t="str">
        <f>IF(LEN(Angebotsliste!$C$4)=0,"",IF(LEN(B125)=0,"",Angebotsliste!$C$4))</f>
        <v/>
      </c>
      <c r="D125" s="50" t="str">
        <f t="shared" si="8"/>
        <v/>
      </c>
      <c r="E125" s="45"/>
      <c r="F125" s="46" t="str">
        <f>IF(LEN(B125)=0,"",RIGHT(Angebotsliste!$E$3,2))</f>
        <v/>
      </c>
      <c r="I125"/>
      <c r="J125"/>
      <c r="K125"/>
    </row>
    <row r="126" spans="1:11" x14ac:dyDescent="0.2">
      <c r="A126" s="46" t="str">
        <f t="shared" si="6"/>
        <v/>
      </c>
      <c r="B126" s="46" t="str">
        <f t="shared" si="7"/>
        <v/>
      </c>
      <c r="C126" s="48" t="str">
        <f>IF(LEN(Angebotsliste!$C$4)=0,"",IF(LEN(B126)=0,"",Angebotsliste!$C$4))</f>
        <v/>
      </c>
      <c r="D126" s="50" t="str">
        <f t="shared" si="8"/>
        <v/>
      </c>
      <c r="E126" s="45"/>
      <c r="F126" s="46" t="str">
        <f>IF(LEN(B126)=0,"",RIGHT(Angebotsliste!$E$3,2))</f>
        <v/>
      </c>
      <c r="I126"/>
      <c r="J126"/>
      <c r="K126"/>
    </row>
    <row r="127" spans="1:11" x14ac:dyDescent="0.2">
      <c r="A127" s="46" t="str">
        <f t="shared" si="6"/>
        <v/>
      </c>
      <c r="B127" s="46" t="str">
        <f t="shared" si="7"/>
        <v/>
      </c>
      <c r="C127" s="48" t="str">
        <f>IF(LEN(Angebotsliste!$C$4)=0,"",IF(LEN(B127)=0,"",Angebotsliste!$C$4))</f>
        <v/>
      </c>
      <c r="D127" s="50" t="str">
        <f t="shared" si="8"/>
        <v/>
      </c>
      <c r="E127" s="45"/>
      <c r="F127" s="46" t="str">
        <f>IF(LEN(B127)=0,"",RIGHT(Angebotsliste!$E$3,2))</f>
        <v/>
      </c>
      <c r="I127"/>
      <c r="J127"/>
      <c r="K127"/>
    </row>
    <row r="128" spans="1:11" x14ac:dyDescent="0.2">
      <c r="A128" s="46" t="str">
        <f t="shared" si="6"/>
        <v/>
      </c>
      <c r="B128" s="46" t="str">
        <f t="shared" si="7"/>
        <v/>
      </c>
      <c r="C128" s="48" t="str">
        <f>IF(LEN(Angebotsliste!$C$4)=0,"",IF(LEN(B128)=0,"",Angebotsliste!$C$4))</f>
        <v/>
      </c>
      <c r="D128" s="50" t="str">
        <f t="shared" si="8"/>
        <v/>
      </c>
      <c r="E128" s="45"/>
      <c r="F128" s="46" t="str">
        <f>IF(LEN(B128)=0,"",RIGHT(Angebotsliste!$E$3,2))</f>
        <v/>
      </c>
      <c r="I128"/>
      <c r="J128"/>
      <c r="K128"/>
    </row>
    <row r="129" spans="1:11" x14ac:dyDescent="0.2">
      <c r="A129" s="46" t="str">
        <f t="shared" si="6"/>
        <v/>
      </c>
      <c r="B129" s="46" t="str">
        <f t="shared" si="7"/>
        <v/>
      </c>
      <c r="C129" s="48" t="str">
        <f>IF(LEN(Angebotsliste!$C$4)=0,"",IF(LEN(B129)=0,"",Angebotsliste!$C$4))</f>
        <v/>
      </c>
      <c r="D129" s="50" t="str">
        <f t="shared" si="8"/>
        <v/>
      </c>
      <c r="E129" s="45"/>
      <c r="F129" s="46" t="str">
        <f>IF(LEN(B129)=0,"",RIGHT(Angebotsliste!$E$3,2))</f>
        <v/>
      </c>
      <c r="I129"/>
      <c r="J129"/>
      <c r="K129"/>
    </row>
    <row r="130" spans="1:11" x14ac:dyDescent="0.2">
      <c r="A130" s="46" t="str">
        <f t="shared" si="6"/>
        <v/>
      </c>
      <c r="B130" s="46" t="str">
        <f t="shared" si="7"/>
        <v/>
      </c>
      <c r="C130" s="48" t="str">
        <f>IF(LEN(Angebotsliste!$C$4)=0,"",IF(LEN(B130)=0,"",Angebotsliste!$C$4))</f>
        <v/>
      </c>
      <c r="D130" s="50" t="str">
        <f t="shared" si="8"/>
        <v/>
      </c>
      <c r="E130" s="45"/>
      <c r="F130" s="46" t="str">
        <f>IF(LEN(B130)=0,"",RIGHT(Angebotsliste!$E$3,2))</f>
        <v/>
      </c>
      <c r="I130"/>
      <c r="J130"/>
      <c r="K130"/>
    </row>
    <row r="131" spans="1:11" x14ac:dyDescent="0.2">
      <c r="A131" s="46" t="str">
        <f t="shared" si="6"/>
        <v/>
      </c>
      <c r="B131" s="46" t="str">
        <f t="shared" si="7"/>
        <v/>
      </c>
      <c r="C131" s="48" t="str">
        <f>IF(LEN(Angebotsliste!$C$4)=0,"",IF(LEN(B131)=0,"",Angebotsliste!$C$4))</f>
        <v/>
      </c>
      <c r="D131" s="50" t="str">
        <f t="shared" si="8"/>
        <v/>
      </c>
      <c r="E131" s="45"/>
      <c r="F131" s="46" t="str">
        <f>IF(LEN(B131)=0,"",RIGHT(Angebotsliste!$E$3,2))</f>
        <v/>
      </c>
      <c r="I131"/>
      <c r="J131"/>
      <c r="K131"/>
    </row>
    <row r="132" spans="1:11" x14ac:dyDescent="0.2">
      <c r="A132" s="46" t="str">
        <f t="shared" si="6"/>
        <v/>
      </c>
      <c r="B132" s="46" t="str">
        <f t="shared" si="7"/>
        <v/>
      </c>
      <c r="C132" s="48" t="str">
        <f>IF(LEN(Angebotsliste!$C$4)=0,"",IF(LEN(B132)=0,"",Angebotsliste!$C$4))</f>
        <v/>
      </c>
      <c r="D132" s="50" t="str">
        <f t="shared" si="8"/>
        <v/>
      </c>
      <c r="E132" s="45"/>
      <c r="F132" s="46" t="str">
        <f>IF(LEN(B132)=0,"",RIGHT(Angebotsliste!$E$3,2))</f>
        <v/>
      </c>
      <c r="I132"/>
      <c r="J132"/>
      <c r="K132"/>
    </row>
    <row r="133" spans="1:11" x14ac:dyDescent="0.2">
      <c r="A133" s="46" t="str">
        <f t="shared" si="6"/>
        <v/>
      </c>
      <c r="B133" s="46" t="str">
        <f t="shared" si="7"/>
        <v/>
      </c>
      <c r="C133" s="48" t="str">
        <f>IF(LEN(Angebotsliste!$C$4)=0,"",IF(LEN(B133)=0,"",Angebotsliste!$C$4))</f>
        <v/>
      </c>
      <c r="D133" s="50" t="str">
        <f t="shared" si="8"/>
        <v/>
      </c>
      <c r="E133" s="45"/>
      <c r="F133" s="46" t="str">
        <f>IF(LEN(B133)=0,"",RIGHT(Angebotsliste!$E$3,2))</f>
        <v/>
      </c>
      <c r="I133"/>
      <c r="J133"/>
      <c r="K133"/>
    </row>
    <row r="134" spans="1:11" x14ac:dyDescent="0.2">
      <c r="A134" s="46" t="str">
        <f t="shared" si="6"/>
        <v/>
      </c>
      <c r="B134" s="46" t="str">
        <f t="shared" si="7"/>
        <v/>
      </c>
      <c r="C134" s="48" t="str">
        <f>IF(LEN(Angebotsliste!$C$4)=0,"",IF(LEN(B134)=0,"",Angebotsliste!$C$4))</f>
        <v/>
      </c>
      <c r="D134" s="50" t="str">
        <f t="shared" si="8"/>
        <v/>
      </c>
      <c r="E134" s="45"/>
      <c r="F134" s="46" t="str">
        <f>IF(LEN(B134)=0,"",RIGHT(Angebotsliste!$E$3,2))</f>
        <v/>
      </c>
      <c r="I134"/>
      <c r="J134"/>
      <c r="K134"/>
    </row>
    <row r="135" spans="1:11" x14ac:dyDescent="0.2">
      <c r="A135" s="46" t="str">
        <f t="shared" si="6"/>
        <v/>
      </c>
      <c r="B135" s="46" t="str">
        <f t="shared" si="7"/>
        <v/>
      </c>
      <c r="C135" s="48" t="str">
        <f>IF(LEN(Angebotsliste!$C$4)=0,"",IF(LEN(B135)=0,"",Angebotsliste!$C$4))</f>
        <v/>
      </c>
      <c r="D135" s="50" t="str">
        <f t="shared" si="8"/>
        <v/>
      </c>
      <c r="E135" s="45"/>
      <c r="F135" s="46" t="str">
        <f>IF(LEN(B135)=0,"",RIGHT(Angebotsliste!$E$3,2))</f>
        <v/>
      </c>
      <c r="I135"/>
      <c r="J135"/>
      <c r="K135"/>
    </row>
    <row r="136" spans="1:11" x14ac:dyDescent="0.2">
      <c r="A136" s="46" t="str">
        <f t="shared" ref="A136:A199" si="9">IF(LEN(J136)=0,"",J136)</f>
        <v/>
      </c>
      <c r="B136" s="46" t="str">
        <f t="shared" ref="B136:B199" si="10">IF(LEN(I136)=0,"",I136)</f>
        <v/>
      </c>
      <c r="C136" s="48" t="str">
        <f>IF(LEN(Angebotsliste!$C$4)=0,"",IF(LEN(B136)=0,"",Angebotsliste!$C$4))</f>
        <v/>
      </c>
      <c r="D136" s="50" t="str">
        <f t="shared" ref="D136:D199" si="11">IF(LEN(K136)=0,"",K136)</f>
        <v/>
      </c>
      <c r="E136" s="45"/>
      <c r="F136" s="46" t="str">
        <f>IF(LEN(B136)=0,"",RIGHT(Angebotsliste!$E$3,2))</f>
        <v/>
      </c>
      <c r="I136"/>
      <c r="J136"/>
      <c r="K136"/>
    </row>
    <row r="137" spans="1:11" x14ac:dyDescent="0.2">
      <c r="A137" s="46" t="str">
        <f t="shared" si="9"/>
        <v/>
      </c>
      <c r="B137" s="46" t="str">
        <f t="shared" si="10"/>
        <v/>
      </c>
      <c r="C137" s="48" t="str">
        <f>IF(LEN(Angebotsliste!$C$4)=0,"",IF(LEN(B137)=0,"",Angebotsliste!$C$4))</f>
        <v/>
      </c>
      <c r="D137" s="50" t="str">
        <f t="shared" si="11"/>
        <v/>
      </c>
      <c r="E137" s="45"/>
      <c r="F137" s="46" t="str">
        <f>IF(LEN(B137)=0,"",RIGHT(Angebotsliste!$E$3,2))</f>
        <v/>
      </c>
      <c r="I137"/>
      <c r="J137"/>
      <c r="K137"/>
    </row>
    <row r="138" spans="1:11" x14ac:dyDescent="0.2">
      <c r="A138" s="46" t="str">
        <f t="shared" si="9"/>
        <v/>
      </c>
      <c r="B138" s="46" t="str">
        <f t="shared" si="10"/>
        <v/>
      </c>
      <c r="C138" s="48" t="str">
        <f>IF(LEN(Angebotsliste!$C$4)=0,"",IF(LEN(B138)=0,"",Angebotsliste!$C$4))</f>
        <v/>
      </c>
      <c r="D138" s="50" t="str">
        <f t="shared" si="11"/>
        <v/>
      </c>
      <c r="E138" s="45"/>
      <c r="F138" s="46" t="str">
        <f>IF(LEN(B138)=0,"",RIGHT(Angebotsliste!$E$3,2))</f>
        <v/>
      </c>
      <c r="I138"/>
      <c r="J138"/>
      <c r="K138"/>
    </row>
    <row r="139" spans="1:11" x14ac:dyDescent="0.2">
      <c r="A139" s="46" t="str">
        <f t="shared" si="9"/>
        <v/>
      </c>
      <c r="B139" s="46" t="str">
        <f t="shared" si="10"/>
        <v/>
      </c>
      <c r="C139" s="48" t="str">
        <f>IF(LEN(Angebotsliste!$C$4)=0,"",IF(LEN(B139)=0,"",Angebotsliste!$C$4))</f>
        <v/>
      </c>
      <c r="D139" s="50" t="str">
        <f t="shared" si="11"/>
        <v/>
      </c>
      <c r="E139" s="45"/>
      <c r="F139" s="46" t="str">
        <f>IF(LEN(B139)=0,"",RIGHT(Angebotsliste!$E$3,2))</f>
        <v/>
      </c>
      <c r="I139"/>
      <c r="J139"/>
      <c r="K139"/>
    </row>
    <row r="140" spans="1:11" x14ac:dyDescent="0.2">
      <c r="A140" s="46" t="str">
        <f t="shared" si="9"/>
        <v/>
      </c>
      <c r="B140" s="46" t="str">
        <f t="shared" si="10"/>
        <v/>
      </c>
      <c r="C140" s="48" t="str">
        <f>IF(LEN(Angebotsliste!$C$4)=0,"",IF(LEN(B140)=0,"",Angebotsliste!$C$4))</f>
        <v/>
      </c>
      <c r="D140" s="50" t="str">
        <f t="shared" si="11"/>
        <v/>
      </c>
      <c r="E140" s="45"/>
      <c r="F140" s="46" t="str">
        <f>IF(LEN(B140)=0,"",RIGHT(Angebotsliste!$E$3,2))</f>
        <v/>
      </c>
      <c r="I140"/>
      <c r="J140"/>
      <c r="K140"/>
    </row>
    <row r="141" spans="1:11" x14ac:dyDescent="0.2">
      <c r="A141" s="46" t="str">
        <f t="shared" si="9"/>
        <v/>
      </c>
      <c r="B141" s="46" t="str">
        <f t="shared" si="10"/>
        <v/>
      </c>
      <c r="C141" s="48" t="str">
        <f>IF(LEN(Angebotsliste!$C$4)=0,"",IF(LEN(B141)=0,"",Angebotsliste!$C$4))</f>
        <v/>
      </c>
      <c r="D141" s="50" t="str">
        <f t="shared" si="11"/>
        <v/>
      </c>
      <c r="E141" s="45"/>
      <c r="F141" s="46" t="str">
        <f>IF(LEN(B141)=0,"",RIGHT(Angebotsliste!$E$3,2))</f>
        <v/>
      </c>
      <c r="I141"/>
      <c r="J141"/>
      <c r="K141"/>
    </row>
    <row r="142" spans="1:11" x14ac:dyDescent="0.2">
      <c r="A142" s="46" t="str">
        <f t="shared" si="9"/>
        <v/>
      </c>
      <c r="B142" s="46" t="str">
        <f t="shared" si="10"/>
        <v/>
      </c>
      <c r="C142" s="48" t="str">
        <f>IF(LEN(Angebotsliste!$C$4)=0,"",IF(LEN(B142)=0,"",Angebotsliste!$C$4))</f>
        <v/>
      </c>
      <c r="D142" s="50" t="str">
        <f t="shared" si="11"/>
        <v/>
      </c>
      <c r="E142" s="45"/>
      <c r="F142" s="46" t="str">
        <f>IF(LEN(B142)=0,"",RIGHT(Angebotsliste!$E$3,2))</f>
        <v/>
      </c>
      <c r="I142"/>
      <c r="J142"/>
      <c r="K142"/>
    </row>
    <row r="143" spans="1:11" x14ac:dyDescent="0.2">
      <c r="A143" s="46" t="str">
        <f t="shared" si="9"/>
        <v/>
      </c>
      <c r="B143" s="46" t="str">
        <f t="shared" si="10"/>
        <v/>
      </c>
      <c r="C143" s="48" t="str">
        <f>IF(LEN(Angebotsliste!$C$4)=0,"",IF(LEN(B143)=0,"",Angebotsliste!$C$4))</f>
        <v/>
      </c>
      <c r="D143" s="50" t="str">
        <f t="shared" si="11"/>
        <v/>
      </c>
      <c r="E143" s="45"/>
      <c r="F143" s="46" t="str">
        <f>IF(LEN(B143)=0,"",RIGHT(Angebotsliste!$E$3,2))</f>
        <v/>
      </c>
      <c r="I143"/>
      <c r="J143"/>
      <c r="K143"/>
    </row>
    <row r="144" spans="1:11" x14ac:dyDescent="0.2">
      <c r="A144" s="46" t="str">
        <f t="shared" si="9"/>
        <v/>
      </c>
      <c r="B144" s="46" t="str">
        <f t="shared" si="10"/>
        <v/>
      </c>
      <c r="C144" s="48" t="str">
        <f>IF(LEN(Angebotsliste!$C$4)=0,"",IF(LEN(B144)=0,"",Angebotsliste!$C$4))</f>
        <v/>
      </c>
      <c r="D144" s="50" t="str">
        <f t="shared" si="11"/>
        <v/>
      </c>
      <c r="E144" s="45"/>
      <c r="F144" s="46" t="str">
        <f>IF(LEN(B144)=0,"",RIGHT(Angebotsliste!$E$3,2))</f>
        <v/>
      </c>
      <c r="I144"/>
      <c r="J144"/>
      <c r="K144"/>
    </row>
    <row r="145" spans="1:11" x14ac:dyDescent="0.2">
      <c r="A145" s="46" t="str">
        <f t="shared" si="9"/>
        <v/>
      </c>
      <c r="B145" s="46" t="str">
        <f t="shared" si="10"/>
        <v/>
      </c>
      <c r="C145" s="48" t="str">
        <f>IF(LEN(Angebotsliste!$C$4)=0,"",IF(LEN(B145)=0,"",Angebotsliste!$C$4))</f>
        <v/>
      </c>
      <c r="D145" s="50" t="str">
        <f t="shared" si="11"/>
        <v/>
      </c>
      <c r="E145" s="45"/>
      <c r="F145" s="46" t="str">
        <f>IF(LEN(B145)=0,"",RIGHT(Angebotsliste!$E$3,2))</f>
        <v/>
      </c>
      <c r="I145"/>
      <c r="J145"/>
      <c r="K145"/>
    </row>
    <row r="146" spans="1:11" x14ac:dyDescent="0.2">
      <c r="A146" s="46" t="str">
        <f t="shared" si="9"/>
        <v/>
      </c>
      <c r="B146" s="46" t="str">
        <f t="shared" si="10"/>
        <v/>
      </c>
      <c r="C146" s="48" t="str">
        <f>IF(LEN(Angebotsliste!$C$4)=0,"",IF(LEN(B146)=0,"",Angebotsliste!$C$4))</f>
        <v/>
      </c>
      <c r="D146" s="50" t="str">
        <f t="shared" si="11"/>
        <v/>
      </c>
      <c r="E146" s="45"/>
      <c r="F146" s="46" t="str">
        <f>IF(LEN(B146)=0,"",RIGHT(Angebotsliste!$E$3,2))</f>
        <v/>
      </c>
      <c r="I146"/>
      <c r="J146"/>
      <c r="K146"/>
    </row>
    <row r="147" spans="1:11" x14ac:dyDescent="0.2">
      <c r="A147" s="46" t="str">
        <f t="shared" si="9"/>
        <v/>
      </c>
      <c r="B147" s="46" t="str">
        <f t="shared" si="10"/>
        <v/>
      </c>
      <c r="C147" s="48" t="str">
        <f>IF(LEN(Angebotsliste!$C$4)=0,"",IF(LEN(B147)=0,"",Angebotsliste!$C$4))</f>
        <v/>
      </c>
      <c r="D147" s="50" t="str">
        <f t="shared" si="11"/>
        <v/>
      </c>
      <c r="E147" s="45"/>
      <c r="F147" s="46" t="str">
        <f>IF(LEN(B147)=0,"",RIGHT(Angebotsliste!$E$3,2))</f>
        <v/>
      </c>
      <c r="I147"/>
      <c r="J147"/>
      <c r="K147"/>
    </row>
    <row r="148" spans="1:11" x14ac:dyDescent="0.2">
      <c r="A148" s="46" t="str">
        <f t="shared" si="9"/>
        <v/>
      </c>
      <c r="B148" s="46" t="str">
        <f t="shared" si="10"/>
        <v/>
      </c>
      <c r="C148" s="48" t="str">
        <f>IF(LEN(Angebotsliste!$C$4)=0,"",IF(LEN(B148)=0,"",Angebotsliste!$C$4))</f>
        <v/>
      </c>
      <c r="D148" s="50" t="str">
        <f t="shared" si="11"/>
        <v/>
      </c>
      <c r="E148" s="45"/>
      <c r="F148" s="46" t="str">
        <f>IF(LEN(B148)=0,"",RIGHT(Angebotsliste!$E$3,2))</f>
        <v/>
      </c>
      <c r="I148"/>
      <c r="J148"/>
      <c r="K148"/>
    </row>
    <row r="149" spans="1:11" x14ac:dyDescent="0.2">
      <c r="A149" s="46" t="str">
        <f t="shared" si="9"/>
        <v/>
      </c>
      <c r="B149" s="46" t="str">
        <f t="shared" si="10"/>
        <v/>
      </c>
      <c r="C149" s="48" t="str">
        <f>IF(LEN(Angebotsliste!$C$4)=0,"",IF(LEN(B149)=0,"",Angebotsliste!$C$4))</f>
        <v/>
      </c>
      <c r="D149" s="50" t="str">
        <f t="shared" si="11"/>
        <v/>
      </c>
      <c r="E149" s="45"/>
      <c r="F149" s="46" t="str">
        <f>IF(LEN(B149)=0,"",RIGHT(Angebotsliste!$E$3,2))</f>
        <v/>
      </c>
      <c r="I149"/>
      <c r="J149"/>
      <c r="K149"/>
    </row>
    <row r="150" spans="1:11" x14ac:dyDescent="0.2">
      <c r="A150" s="46" t="str">
        <f t="shared" si="9"/>
        <v/>
      </c>
      <c r="B150" s="46" t="str">
        <f t="shared" si="10"/>
        <v/>
      </c>
      <c r="C150" s="48" t="str">
        <f>IF(LEN(Angebotsliste!$C$4)=0,"",IF(LEN(B150)=0,"",Angebotsliste!$C$4))</f>
        <v/>
      </c>
      <c r="D150" s="50" t="str">
        <f t="shared" si="11"/>
        <v/>
      </c>
      <c r="E150" s="45"/>
      <c r="F150" s="46" t="str">
        <f>IF(LEN(B150)=0,"",RIGHT(Angebotsliste!$E$3,2))</f>
        <v/>
      </c>
      <c r="I150"/>
      <c r="J150"/>
      <c r="K150"/>
    </row>
    <row r="151" spans="1:11" x14ac:dyDescent="0.2">
      <c r="A151" s="46" t="str">
        <f t="shared" si="9"/>
        <v/>
      </c>
      <c r="B151" s="46" t="str">
        <f t="shared" si="10"/>
        <v/>
      </c>
      <c r="C151" s="48" t="str">
        <f>IF(LEN(Angebotsliste!$C$4)=0,"",IF(LEN(B151)=0,"",Angebotsliste!$C$4))</f>
        <v/>
      </c>
      <c r="D151" s="50" t="str">
        <f t="shared" si="11"/>
        <v/>
      </c>
      <c r="E151" s="45"/>
      <c r="F151" s="46" t="str">
        <f>IF(LEN(B151)=0,"",RIGHT(Angebotsliste!$E$3,2))</f>
        <v/>
      </c>
      <c r="I151"/>
      <c r="J151"/>
      <c r="K151"/>
    </row>
    <row r="152" spans="1:11" x14ac:dyDescent="0.2">
      <c r="A152" s="46" t="str">
        <f t="shared" si="9"/>
        <v/>
      </c>
      <c r="B152" s="46" t="str">
        <f t="shared" si="10"/>
        <v/>
      </c>
      <c r="C152" s="48" t="str">
        <f>IF(LEN(Angebotsliste!$C$4)=0,"",IF(LEN(B152)=0,"",Angebotsliste!$C$4))</f>
        <v/>
      </c>
      <c r="D152" s="50" t="str">
        <f t="shared" si="11"/>
        <v/>
      </c>
      <c r="E152" s="45"/>
      <c r="F152" s="46" t="str">
        <f>IF(LEN(B152)=0,"",RIGHT(Angebotsliste!$E$3,2))</f>
        <v/>
      </c>
      <c r="I152"/>
      <c r="J152"/>
      <c r="K152"/>
    </row>
    <row r="153" spans="1:11" x14ac:dyDescent="0.2">
      <c r="A153" s="46" t="str">
        <f t="shared" si="9"/>
        <v/>
      </c>
      <c r="B153" s="46" t="str">
        <f t="shared" si="10"/>
        <v/>
      </c>
      <c r="C153" s="48" t="str">
        <f>IF(LEN(Angebotsliste!$C$4)=0,"",IF(LEN(B153)=0,"",Angebotsliste!$C$4))</f>
        <v/>
      </c>
      <c r="D153" s="50" t="str">
        <f t="shared" si="11"/>
        <v/>
      </c>
      <c r="E153" s="45"/>
      <c r="F153" s="46" t="str">
        <f>IF(LEN(B153)=0,"",RIGHT(Angebotsliste!$E$3,2))</f>
        <v/>
      </c>
      <c r="I153"/>
      <c r="J153"/>
      <c r="K153"/>
    </row>
    <row r="154" spans="1:11" x14ac:dyDescent="0.2">
      <c r="A154" s="46" t="str">
        <f t="shared" si="9"/>
        <v/>
      </c>
      <c r="B154" s="46" t="str">
        <f t="shared" si="10"/>
        <v/>
      </c>
      <c r="C154" s="48" t="str">
        <f>IF(LEN(Angebotsliste!$C$4)=0,"",IF(LEN(B154)=0,"",Angebotsliste!$C$4))</f>
        <v/>
      </c>
      <c r="D154" s="50" t="str">
        <f t="shared" si="11"/>
        <v/>
      </c>
      <c r="E154" s="45"/>
      <c r="F154" s="46" t="str">
        <f>IF(LEN(B154)=0,"",RIGHT(Angebotsliste!$E$3,2))</f>
        <v/>
      </c>
      <c r="I154"/>
      <c r="J154"/>
      <c r="K154"/>
    </row>
    <row r="155" spans="1:11" x14ac:dyDescent="0.2">
      <c r="A155" s="46" t="str">
        <f t="shared" si="9"/>
        <v/>
      </c>
      <c r="B155" s="46" t="str">
        <f t="shared" si="10"/>
        <v/>
      </c>
      <c r="C155" s="48" t="str">
        <f>IF(LEN(Angebotsliste!$C$4)=0,"",IF(LEN(B155)=0,"",Angebotsliste!$C$4))</f>
        <v/>
      </c>
      <c r="D155" s="50" t="str">
        <f t="shared" si="11"/>
        <v/>
      </c>
      <c r="E155" s="45"/>
      <c r="F155" s="46" t="str">
        <f>IF(LEN(B155)=0,"",RIGHT(Angebotsliste!$E$3,2))</f>
        <v/>
      </c>
      <c r="I155"/>
      <c r="J155"/>
      <c r="K155"/>
    </row>
    <row r="156" spans="1:11" x14ac:dyDescent="0.2">
      <c r="A156" s="46" t="str">
        <f t="shared" si="9"/>
        <v/>
      </c>
      <c r="B156" s="46" t="str">
        <f t="shared" si="10"/>
        <v/>
      </c>
      <c r="C156" s="48" t="str">
        <f>IF(LEN(Angebotsliste!$C$4)=0,"",IF(LEN(B156)=0,"",Angebotsliste!$C$4))</f>
        <v/>
      </c>
      <c r="D156" s="50" t="str">
        <f t="shared" si="11"/>
        <v/>
      </c>
      <c r="E156" s="45"/>
      <c r="F156" s="46" t="str">
        <f>IF(LEN(B156)=0,"",RIGHT(Angebotsliste!$E$3,2))</f>
        <v/>
      </c>
      <c r="I156"/>
      <c r="J156"/>
      <c r="K156"/>
    </row>
    <row r="157" spans="1:11" x14ac:dyDescent="0.2">
      <c r="A157" s="46" t="str">
        <f t="shared" si="9"/>
        <v/>
      </c>
      <c r="B157" s="46" t="str">
        <f t="shared" si="10"/>
        <v/>
      </c>
      <c r="C157" s="48" t="str">
        <f>IF(LEN(Angebotsliste!$C$4)=0,"",IF(LEN(B157)=0,"",Angebotsliste!$C$4))</f>
        <v/>
      </c>
      <c r="D157" s="50" t="str">
        <f t="shared" si="11"/>
        <v/>
      </c>
      <c r="E157" s="45"/>
      <c r="F157" s="46" t="str">
        <f>IF(LEN(B157)=0,"",RIGHT(Angebotsliste!$E$3,2))</f>
        <v/>
      </c>
      <c r="I157"/>
      <c r="J157"/>
      <c r="K157"/>
    </row>
    <row r="158" spans="1:11" x14ac:dyDescent="0.2">
      <c r="A158" s="46" t="str">
        <f t="shared" si="9"/>
        <v/>
      </c>
      <c r="B158" s="46" t="str">
        <f t="shared" si="10"/>
        <v/>
      </c>
      <c r="C158" s="48" t="str">
        <f>IF(LEN(Angebotsliste!$C$4)=0,"",IF(LEN(B158)=0,"",Angebotsliste!$C$4))</f>
        <v/>
      </c>
      <c r="D158" s="50" t="str">
        <f t="shared" si="11"/>
        <v/>
      </c>
      <c r="E158" s="45"/>
      <c r="F158" s="46" t="str">
        <f>IF(LEN(B158)=0,"",RIGHT(Angebotsliste!$E$3,2))</f>
        <v/>
      </c>
      <c r="I158"/>
      <c r="J158"/>
      <c r="K158"/>
    </row>
    <row r="159" spans="1:11" x14ac:dyDescent="0.2">
      <c r="A159" s="46" t="str">
        <f t="shared" si="9"/>
        <v/>
      </c>
      <c r="B159" s="46" t="str">
        <f t="shared" si="10"/>
        <v/>
      </c>
      <c r="C159" s="48" t="str">
        <f>IF(LEN(Angebotsliste!$C$4)=0,"",IF(LEN(B159)=0,"",Angebotsliste!$C$4))</f>
        <v/>
      </c>
      <c r="D159" s="50" t="str">
        <f t="shared" si="11"/>
        <v/>
      </c>
      <c r="E159" s="45"/>
      <c r="F159" s="46" t="str">
        <f>IF(LEN(B159)=0,"",RIGHT(Angebotsliste!$E$3,2))</f>
        <v/>
      </c>
      <c r="I159"/>
      <c r="J159"/>
      <c r="K159"/>
    </row>
    <row r="160" spans="1:11" x14ac:dyDescent="0.2">
      <c r="A160" s="46" t="str">
        <f t="shared" si="9"/>
        <v/>
      </c>
      <c r="B160" s="46" t="str">
        <f t="shared" si="10"/>
        <v/>
      </c>
      <c r="C160" s="48" t="str">
        <f>IF(LEN(Angebotsliste!$C$4)=0,"",IF(LEN(B160)=0,"",Angebotsliste!$C$4))</f>
        <v/>
      </c>
      <c r="D160" s="50" t="str">
        <f t="shared" si="11"/>
        <v/>
      </c>
      <c r="E160" s="45"/>
      <c r="F160" s="46" t="str">
        <f>IF(LEN(B160)=0,"",RIGHT(Angebotsliste!$E$3,2))</f>
        <v/>
      </c>
      <c r="I160"/>
      <c r="J160"/>
      <c r="K160"/>
    </row>
    <row r="161" spans="1:11" x14ac:dyDescent="0.2">
      <c r="A161" s="46" t="str">
        <f t="shared" si="9"/>
        <v/>
      </c>
      <c r="B161" s="46" t="str">
        <f t="shared" si="10"/>
        <v/>
      </c>
      <c r="C161" s="48" t="str">
        <f>IF(LEN(Angebotsliste!$C$4)=0,"",IF(LEN(B161)=0,"",Angebotsliste!$C$4))</f>
        <v/>
      </c>
      <c r="D161" s="50" t="str">
        <f t="shared" si="11"/>
        <v/>
      </c>
      <c r="E161" s="45"/>
      <c r="F161" s="46" t="str">
        <f>IF(LEN(B161)=0,"",RIGHT(Angebotsliste!$E$3,2))</f>
        <v/>
      </c>
      <c r="I161"/>
      <c r="J161"/>
      <c r="K161"/>
    </row>
    <row r="162" spans="1:11" x14ac:dyDescent="0.2">
      <c r="A162" s="46" t="str">
        <f t="shared" si="9"/>
        <v/>
      </c>
      <c r="B162" s="46" t="str">
        <f t="shared" si="10"/>
        <v/>
      </c>
      <c r="C162" s="48" t="str">
        <f>IF(LEN(Angebotsliste!$C$4)=0,"",IF(LEN(B162)=0,"",Angebotsliste!$C$4))</f>
        <v/>
      </c>
      <c r="D162" s="50" t="str">
        <f t="shared" si="11"/>
        <v/>
      </c>
      <c r="E162" s="45"/>
      <c r="F162" s="46" t="str">
        <f>IF(LEN(B162)=0,"",RIGHT(Angebotsliste!$E$3,2))</f>
        <v/>
      </c>
      <c r="I162"/>
      <c r="J162"/>
      <c r="K162"/>
    </row>
    <row r="163" spans="1:11" x14ac:dyDescent="0.2">
      <c r="A163" s="46" t="str">
        <f t="shared" si="9"/>
        <v/>
      </c>
      <c r="B163" s="46" t="str">
        <f t="shared" si="10"/>
        <v/>
      </c>
      <c r="C163" s="48" t="str">
        <f>IF(LEN(Angebotsliste!$C$4)=0,"",IF(LEN(B163)=0,"",Angebotsliste!$C$4))</f>
        <v/>
      </c>
      <c r="D163" s="50" t="str">
        <f t="shared" si="11"/>
        <v/>
      </c>
      <c r="E163" s="45"/>
      <c r="F163" s="46" t="str">
        <f>IF(LEN(B163)=0,"",RIGHT(Angebotsliste!$E$3,2))</f>
        <v/>
      </c>
      <c r="I163"/>
      <c r="J163"/>
      <c r="K163"/>
    </row>
    <row r="164" spans="1:11" x14ac:dyDescent="0.2">
      <c r="A164" s="46" t="str">
        <f t="shared" si="9"/>
        <v/>
      </c>
      <c r="B164" s="46" t="str">
        <f t="shared" si="10"/>
        <v/>
      </c>
      <c r="C164" s="48" t="str">
        <f>IF(LEN(Angebotsliste!$C$4)=0,"",IF(LEN(B164)=0,"",Angebotsliste!$C$4))</f>
        <v/>
      </c>
      <c r="D164" s="50" t="str">
        <f t="shared" si="11"/>
        <v/>
      </c>
      <c r="E164" s="45"/>
      <c r="F164" s="46" t="str">
        <f>IF(LEN(B164)=0,"",RIGHT(Angebotsliste!$E$3,2))</f>
        <v/>
      </c>
      <c r="I164"/>
      <c r="J164"/>
      <c r="K164"/>
    </row>
    <row r="165" spans="1:11" x14ac:dyDescent="0.2">
      <c r="A165" s="46" t="str">
        <f t="shared" si="9"/>
        <v/>
      </c>
      <c r="B165" s="46" t="str">
        <f t="shared" si="10"/>
        <v/>
      </c>
      <c r="C165" s="48" t="str">
        <f>IF(LEN(Angebotsliste!$C$4)=0,"",IF(LEN(B165)=0,"",Angebotsliste!$C$4))</f>
        <v/>
      </c>
      <c r="D165" s="50" t="str">
        <f t="shared" si="11"/>
        <v/>
      </c>
      <c r="E165" s="45"/>
      <c r="F165" s="46" t="str">
        <f>IF(LEN(B165)=0,"",RIGHT(Angebotsliste!$E$3,2))</f>
        <v/>
      </c>
      <c r="I165"/>
      <c r="J165"/>
      <c r="K165"/>
    </row>
    <row r="166" spans="1:11" x14ac:dyDescent="0.2">
      <c r="A166" s="46" t="str">
        <f t="shared" si="9"/>
        <v/>
      </c>
      <c r="B166" s="46" t="str">
        <f t="shared" si="10"/>
        <v/>
      </c>
      <c r="C166" s="48" t="str">
        <f>IF(LEN(Angebotsliste!$C$4)=0,"",IF(LEN(B166)=0,"",Angebotsliste!$C$4))</f>
        <v/>
      </c>
      <c r="D166" s="50" t="str">
        <f t="shared" si="11"/>
        <v/>
      </c>
      <c r="E166" s="45"/>
      <c r="F166" s="46" t="str">
        <f>IF(LEN(B166)=0,"",RIGHT(Angebotsliste!$E$3,2))</f>
        <v/>
      </c>
      <c r="I166"/>
      <c r="J166"/>
      <c r="K166"/>
    </row>
    <row r="167" spans="1:11" x14ac:dyDescent="0.2">
      <c r="A167" s="46" t="str">
        <f t="shared" si="9"/>
        <v/>
      </c>
      <c r="B167" s="46" t="str">
        <f t="shared" si="10"/>
        <v/>
      </c>
      <c r="C167" s="48" t="str">
        <f>IF(LEN(Angebotsliste!$C$4)=0,"",IF(LEN(B167)=0,"",Angebotsliste!$C$4))</f>
        <v/>
      </c>
      <c r="D167" s="50" t="str">
        <f t="shared" si="11"/>
        <v/>
      </c>
      <c r="E167" s="45"/>
      <c r="F167" s="46" t="str">
        <f>IF(LEN(B167)=0,"",RIGHT(Angebotsliste!$E$3,2))</f>
        <v/>
      </c>
      <c r="I167"/>
      <c r="J167"/>
      <c r="K167"/>
    </row>
    <row r="168" spans="1:11" x14ac:dyDescent="0.2">
      <c r="A168" s="46" t="str">
        <f t="shared" si="9"/>
        <v/>
      </c>
      <c r="B168" s="46" t="str">
        <f t="shared" si="10"/>
        <v/>
      </c>
      <c r="C168" s="48" t="str">
        <f>IF(LEN(Angebotsliste!$C$4)=0,"",IF(LEN(B168)=0,"",Angebotsliste!$C$4))</f>
        <v/>
      </c>
      <c r="D168" s="50" t="str">
        <f t="shared" si="11"/>
        <v/>
      </c>
      <c r="E168" s="45"/>
      <c r="F168" s="46" t="str">
        <f>IF(LEN(B168)=0,"",RIGHT(Angebotsliste!$E$3,2))</f>
        <v/>
      </c>
      <c r="I168"/>
      <c r="J168"/>
      <c r="K168"/>
    </row>
    <row r="169" spans="1:11" x14ac:dyDescent="0.2">
      <c r="A169" s="46" t="str">
        <f t="shared" si="9"/>
        <v/>
      </c>
      <c r="B169" s="46" t="str">
        <f t="shared" si="10"/>
        <v/>
      </c>
      <c r="C169" s="48" t="str">
        <f>IF(LEN(Angebotsliste!$C$4)=0,"",IF(LEN(B169)=0,"",Angebotsliste!$C$4))</f>
        <v/>
      </c>
      <c r="D169" s="50" t="str">
        <f t="shared" si="11"/>
        <v/>
      </c>
      <c r="E169" s="45"/>
      <c r="F169" s="46" t="str">
        <f>IF(LEN(B169)=0,"",RIGHT(Angebotsliste!$E$3,2))</f>
        <v/>
      </c>
      <c r="I169"/>
      <c r="J169"/>
      <c r="K169"/>
    </row>
    <row r="170" spans="1:11" x14ac:dyDescent="0.2">
      <c r="A170" s="46" t="str">
        <f t="shared" si="9"/>
        <v/>
      </c>
      <c r="B170" s="46" t="str">
        <f t="shared" si="10"/>
        <v/>
      </c>
      <c r="C170" s="48" t="str">
        <f>IF(LEN(Angebotsliste!$C$4)=0,"",IF(LEN(B170)=0,"",Angebotsliste!$C$4))</f>
        <v/>
      </c>
      <c r="D170" s="50" t="str">
        <f t="shared" si="11"/>
        <v/>
      </c>
      <c r="E170" s="45"/>
      <c r="F170" s="46" t="str">
        <f>IF(LEN(B170)=0,"",RIGHT(Angebotsliste!$E$3,2))</f>
        <v/>
      </c>
      <c r="I170"/>
      <c r="J170"/>
      <c r="K170"/>
    </row>
    <row r="171" spans="1:11" x14ac:dyDescent="0.2">
      <c r="A171" s="46" t="str">
        <f t="shared" si="9"/>
        <v/>
      </c>
      <c r="B171" s="46" t="str">
        <f t="shared" si="10"/>
        <v/>
      </c>
      <c r="C171" s="48" t="str">
        <f>IF(LEN(Angebotsliste!$C$4)=0,"",IF(LEN(B171)=0,"",Angebotsliste!$C$4))</f>
        <v/>
      </c>
      <c r="D171" s="50" t="str">
        <f t="shared" si="11"/>
        <v/>
      </c>
      <c r="E171" s="45"/>
      <c r="F171" s="46" t="str">
        <f>IF(LEN(B171)=0,"",RIGHT(Angebotsliste!$E$3,2))</f>
        <v/>
      </c>
      <c r="I171"/>
      <c r="J171"/>
      <c r="K171"/>
    </row>
    <row r="172" spans="1:11" x14ac:dyDescent="0.2">
      <c r="A172" s="46" t="str">
        <f t="shared" si="9"/>
        <v/>
      </c>
      <c r="B172" s="46" t="str">
        <f t="shared" si="10"/>
        <v/>
      </c>
      <c r="C172" s="48" t="str">
        <f>IF(LEN(Angebotsliste!$C$4)=0,"",IF(LEN(B172)=0,"",Angebotsliste!$C$4))</f>
        <v/>
      </c>
      <c r="D172" s="50" t="str">
        <f t="shared" si="11"/>
        <v/>
      </c>
      <c r="E172" s="45"/>
      <c r="F172" s="46" t="str">
        <f>IF(LEN(B172)=0,"",RIGHT(Angebotsliste!$E$3,2))</f>
        <v/>
      </c>
      <c r="I172"/>
      <c r="J172"/>
      <c r="K172"/>
    </row>
    <row r="173" spans="1:11" x14ac:dyDescent="0.2">
      <c r="A173" s="46" t="str">
        <f t="shared" si="9"/>
        <v/>
      </c>
      <c r="B173" s="46" t="str">
        <f t="shared" si="10"/>
        <v/>
      </c>
      <c r="C173" s="48" t="str">
        <f>IF(LEN(Angebotsliste!$C$4)=0,"",IF(LEN(B173)=0,"",Angebotsliste!$C$4))</f>
        <v/>
      </c>
      <c r="D173" s="50" t="str">
        <f t="shared" si="11"/>
        <v/>
      </c>
      <c r="E173" s="45"/>
      <c r="F173" s="46" t="str">
        <f>IF(LEN(B173)=0,"",RIGHT(Angebotsliste!$E$3,2))</f>
        <v/>
      </c>
      <c r="I173"/>
      <c r="J173"/>
      <c r="K173"/>
    </row>
    <row r="174" spans="1:11" x14ac:dyDescent="0.2">
      <c r="A174" s="46" t="str">
        <f t="shared" si="9"/>
        <v/>
      </c>
      <c r="B174" s="46" t="str">
        <f t="shared" si="10"/>
        <v/>
      </c>
      <c r="C174" s="48" t="str">
        <f>IF(LEN(Angebotsliste!$C$4)=0,"",IF(LEN(B174)=0,"",Angebotsliste!$C$4))</f>
        <v/>
      </c>
      <c r="D174" s="50" t="str">
        <f t="shared" si="11"/>
        <v/>
      </c>
      <c r="E174" s="45"/>
      <c r="F174" s="46" t="str">
        <f>IF(LEN(B174)=0,"",RIGHT(Angebotsliste!$E$3,2))</f>
        <v/>
      </c>
      <c r="I174"/>
      <c r="J174"/>
      <c r="K174"/>
    </row>
    <row r="175" spans="1:11" x14ac:dyDescent="0.2">
      <c r="A175" s="46" t="str">
        <f t="shared" si="9"/>
        <v/>
      </c>
      <c r="B175" s="46" t="str">
        <f t="shared" si="10"/>
        <v/>
      </c>
      <c r="C175" s="48" t="str">
        <f>IF(LEN(Angebotsliste!$C$4)=0,"",IF(LEN(B175)=0,"",Angebotsliste!$C$4))</f>
        <v/>
      </c>
      <c r="D175" s="50" t="str">
        <f t="shared" si="11"/>
        <v/>
      </c>
      <c r="E175" s="45"/>
      <c r="F175" s="46" t="str">
        <f>IF(LEN(B175)=0,"",RIGHT(Angebotsliste!$E$3,2))</f>
        <v/>
      </c>
      <c r="I175"/>
      <c r="J175"/>
      <c r="K175"/>
    </row>
    <row r="176" spans="1:11" x14ac:dyDescent="0.2">
      <c r="A176" s="46" t="str">
        <f t="shared" si="9"/>
        <v/>
      </c>
      <c r="B176" s="46" t="str">
        <f t="shared" si="10"/>
        <v/>
      </c>
      <c r="C176" s="48" t="str">
        <f>IF(LEN(Angebotsliste!$C$4)=0,"",IF(LEN(B176)=0,"",Angebotsliste!$C$4))</f>
        <v/>
      </c>
      <c r="D176" s="50" t="str">
        <f t="shared" si="11"/>
        <v/>
      </c>
      <c r="E176" s="45"/>
      <c r="F176" s="46" t="str">
        <f>IF(LEN(B176)=0,"",RIGHT(Angebotsliste!$E$3,2))</f>
        <v/>
      </c>
      <c r="I176"/>
      <c r="J176"/>
      <c r="K176"/>
    </row>
    <row r="177" spans="1:11" x14ac:dyDescent="0.2">
      <c r="A177" s="46" t="str">
        <f t="shared" si="9"/>
        <v/>
      </c>
      <c r="B177" s="46" t="str">
        <f t="shared" si="10"/>
        <v/>
      </c>
      <c r="C177" s="48" t="str">
        <f>IF(LEN(Angebotsliste!$C$4)=0,"",IF(LEN(B177)=0,"",Angebotsliste!$C$4))</f>
        <v/>
      </c>
      <c r="D177" s="50" t="str">
        <f t="shared" si="11"/>
        <v/>
      </c>
      <c r="E177" s="45"/>
      <c r="F177" s="46" t="str">
        <f>IF(LEN(B177)=0,"",RIGHT(Angebotsliste!$E$3,2))</f>
        <v/>
      </c>
      <c r="I177"/>
      <c r="J177"/>
      <c r="K177"/>
    </row>
    <row r="178" spans="1:11" x14ac:dyDescent="0.2">
      <c r="A178" s="46" t="str">
        <f t="shared" si="9"/>
        <v/>
      </c>
      <c r="B178" s="46" t="str">
        <f t="shared" si="10"/>
        <v/>
      </c>
      <c r="C178" s="48" t="str">
        <f>IF(LEN(Angebotsliste!$C$4)=0,"",IF(LEN(B178)=0,"",Angebotsliste!$C$4))</f>
        <v/>
      </c>
      <c r="D178" s="50" t="str">
        <f t="shared" si="11"/>
        <v/>
      </c>
      <c r="E178" s="45"/>
      <c r="F178" s="46" t="str">
        <f>IF(LEN(B178)=0,"",RIGHT(Angebotsliste!$E$3,2))</f>
        <v/>
      </c>
      <c r="I178"/>
      <c r="J178"/>
      <c r="K178"/>
    </row>
    <row r="179" spans="1:11" x14ac:dyDescent="0.2">
      <c r="A179" s="46" t="str">
        <f t="shared" si="9"/>
        <v/>
      </c>
      <c r="B179" s="46" t="str">
        <f t="shared" si="10"/>
        <v/>
      </c>
      <c r="C179" s="48" t="str">
        <f>IF(LEN(Angebotsliste!$C$4)=0,"",IF(LEN(B179)=0,"",Angebotsliste!$C$4))</f>
        <v/>
      </c>
      <c r="D179" s="50" t="str">
        <f t="shared" si="11"/>
        <v/>
      </c>
      <c r="E179" s="45"/>
      <c r="F179" s="46" t="str">
        <f>IF(LEN(B179)=0,"",RIGHT(Angebotsliste!$E$3,2))</f>
        <v/>
      </c>
      <c r="I179"/>
      <c r="J179"/>
      <c r="K179"/>
    </row>
    <row r="180" spans="1:11" x14ac:dyDescent="0.2">
      <c r="A180" s="46" t="str">
        <f t="shared" si="9"/>
        <v/>
      </c>
      <c r="B180" s="46" t="str">
        <f t="shared" si="10"/>
        <v/>
      </c>
      <c r="C180" s="48" t="str">
        <f>IF(LEN(Angebotsliste!$C$4)=0,"",IF(LEN(B180)=0,"",Angebotsliste!$C$4))</f>
        <v/>
      </c>
      <c r="D180" s="50" t="str">
        <f t="shared" si="11"/>
        <v/>
      </c>
      <c r="E180" s="45"/>
      <c r="F180" s="46" t="str">
        <f>IF(LEN(B180)=0,"",RIGHT(Angebotsliste!$E$3,2))</f>
        <v/>
      </c>
      <c r="I180"/>
      <c r="J180"/>
      <c r="K180"/>
    </row>
    <row r="181" spans="1:11" x14ac:dyDescent="0.2">
      <c r="A181" s="46" t="str">
        <f t="shared" si="9"/>
        <v/>
      </c>
      <c r="B181" s="46" t="str">
        <f t="shared" si="10"/>
        <v/>
      </c>
      <c r="C181" s="48" t="str">
        <f>IF(LEN(Angebotsliste!$C$4)=0,"",IF(LEN(B181)=0,"",Angebotsliste!$C$4))</f>
        <v/>
      </c>
      <c r="D181" s="50" t="str">
        <f t="shared" si="11"/>
        <v/>
      </c>
      <c r="E181" s="45"/>
      <c r="F181" s="46" t="str">
        <f>IF(LEN(B181)=0,"",RIGHT(Angebotsliste!$E$3,2))</f>
        <v/>
      </c>
      <c r="I181"/>
      <c r="J181"/>
      <c r="K181"/>
    </row>
    <row r="182" spans="1:11" x14ac:dyDescent="0.2">
      <c r="A182" s="46" t="str">
        <f t="shared" si="9"/>
        <v/>
      </c>
      <c r="B182" s="46" t="str">
        <f t="shared" si="10"/>
        <v/>
      </c>
      <c r="C182" s="48" t="str">
        <f>IF(LEN(Angebotsliste!$C$4)=0,"",IF(LEN(B182)=0,"",Angebotsliste!$C$4))</f>
        <v/>
      </c>
      <c r="D182" s="50" t="str">
        <f t="shared" si="11"/>
        <v/>
      </c>
      <c r="E182" s="45"/>
      <c r="F182" s="46" t="str">
        <f>IF(LEN(B182)=0,"",RIGHT(Angebotsliste!$E$3,2))</f>
        <v/>
      </c>
      <c r="I182"/>
      <c r="J182"/>
      <c r="K182"/>
    </row>
    <row r="183" spans="1:11" x14ac:dyDescent="0.2">
      <c r="A183" s="46" t="str">
        <f t="shared" si="9"/>
        <v/>
      </c>
      <c r="B183" s="46" t="str">
        <f t="shared" si="10"/>
        <v/>
      </c>
      <c r="C183" s="48" t="str">
        <f>IF(LEN(Angebotsliste!$C$4)=0,"",IF(LEN(B183)=0,"",Angebotsliste!$C$4))</f>
        <v/>
      </c>
      <c r="D183" s="50" t="str">
        <f t="shared" si="11"/>
        <v/>
      </c>
      <c r="E183" s="45"/>
      <c r="F183" s="46" t="str">
        <f>IF(LEN(B183)=0,"",RIGHT(Angebotsliste!$E$3,2))</f>
        <v/>
      </c>
      <c r="I183"/>
      <c r="J183"/>
      <c r="K183"/>
    </row>
    <row r="184" spans="1:11" x14ac:dyDescent="0.2">
      <c r="A184" s="46" t="str">
        <f t="shared" si="9"/>
        <v/>
      </c>
      <c r="B184" s="46" t="str">
        <f t="shared" si="10"/>
        <v/>
      </c>
      <c r="C184" s="48" t="str">
        <f>IF(LEN(Angebotsliste!$C$4)=0,"",IF(LEN(B184)=0,"",Angebotsliste!$C$4))</f>
        <v/>
      </c>
      <c r="D184" s="50" t="str">
        <f t="shared" si="11"/>
        <v/>
      </c>
      <c r="E184" s="45"/>
      <c r="F184" s="46" t="str">
        <f>IF(LEN(B184)=0,"",RIGHT(Angebotsliste!$E$3,2))</f>
        <v/>
      </c>
      <c r="I184"/>
      <c r="J184"/>
      <c r="K184"/>
    </row>
    <row r="185" spans="1:11" x14ac:dyDescent="0.2">
      <c r="A185" s="46" t="str">
        <f t="shared" si="9"/>
        <v/>
      </c>
      <c r="B185" s="46" t="str">
        <f t="shared" si="10"/>
        <v/>
      </c>
      <c r="C185" s="48" t="str">
        <f>IF(LEN(Angebotsliste!$C$4)=0,"",IF(LEN(B185)=0,"",Angebotsliste!$C$4))</f>
        <v/>
      </c>
      <c r="D185" s="50" t="str">
        <f t="shared" si="11"/>
        <v/>
      </c>
      <c r="E185" s="45"/>
      <c r="F185" s="46" t="str">
        <f>IF(LEN(B185)=0,"",RIGHT(Angebotsliste!$E$3,2))</f>
        <v/>
      </c>
      <c r="I185"/>
      <c r="J185"/>
      <c r="K185"/>
    </row>
    <row r="186" spans="1:11" x14ac:dyDescent="0.2">
      <c r="A186" s="46" t="str">
        <f t="shared" si="9"/>
        <v/>
      </c>
      <c r="B186" s="46" t="str">
        <f t="shared" si="10"/>
        <v/>
      </c>
      <c r="C186" s="48" t="str">
        <f>IF(LEN(Angebotsliste!$C$4)=0,"",IF(LEN(B186)=0,"",Angebotsliste!$C$4))</f>
        <v/>
      </c>
      <c r="D186" s="50" t="str">
        <f t="shared" si="11"/>
        <v/>
      </c>
      <c r="E186" s="45"/>
      <c r="F186" s="46" t="str">
        <f>IF(LEN(B186)=0,"",RIGHT(Angebotsliste!$E$3,2))</f>
        <v/>
      </c>
      <c r="I186"/>
      <c r="J186"/>
      <c r="K186"/>
    </row>
    <row r="187" spans="1:11" x14ac:dyDescent="0.2">
      <c r="A187" s="46" t="str">
        <f t="shared" si="9"/>
        <v/>
      </c>
      <c r="B187" s="46" t="str">
        <f t="shared" si="10"/>
        <v/>
      </c>
      <c r="C187" s="48" t="str">
        <f>IF(LEN(Angebotsliste!$C$4)=0,"",IF(LEN(B187)=0,"",Angebotsliste!$C$4))</f>
        <v/>
      </c>
      <c r="D187" s="50" t="str">
        <f t="shared" si="11"/>
        <v/>
      </c>
      <c r="E187" s="45"/>
      <c r="F187" s="46" t="str">
        <f>IF(LEN(B187)=0,"",RIGHT(Angebotsliste!$E$3,2))</f>
        <v/>
      </c>
      <c r="I187"/>
      <c r="J187"/>
      <c r="K187"/>
    </row>
    <row r="188" spans="1:11" x14ac:dyDescent="0.2">
      <c r="A188" s="46" t="str">
        <f t="shared" si="9"/>
        <v/>
      </c>
      <c r="B188" s="46" t="str">
        <f t="shared" si="10"/>
        <v/>
      </c>
      <c r="C188" s="48" t="str">
        <f>IF(LEN(Angebotsliste!$C$4)=0,"",IF(LEN(B188)=0,"",Angebotsliste!$C$4))</f>
        <v/>
      </c>
      <c r="D188" s="50" t="str">
        <f t="shared" si="11"/>
        <v/>
      </c>
      <c r="E188" s="45"/>
      <c r="F188" s="46" t="str">
        <f>IF(LEN(B188)=0,"",RIGHT(Angebotsliste!$E$3,2))</f>
        <v/>
      </c>
      <c r="I188"/>
      <c r="J188"/>
      <c r="K188"/>
    </row>
    <row r="189" spans="1:11" x14ac:dyDescent="0.2">
      <c r="A189" s="46" t="str">
        <f t="shared" si="9"/>
        <v/>
      </c>
      <c r="B189" s="46" t="str">
        <f t="shared" si="10"/>
        <v/>
      </c>
      <c r="C189" s="48" t="str">
        <f>IF(LEN(Angebotsliste!$C$4)=0,"",IF(LEN(B189)=0,"",Angebotsliste!$C$4))</f>
        <v/>
      </c>
      <c r="D189" s="50" t="str">
        <f t="shared" si="11"/>
        <v/>
      </c>
      <c r="E189" s="45"/>
      <c r="F189" s="46" t="str">
        <f>IF(LEN(B189)=0,"",RIGHT(Angebotsliste!$E$3,2))</f>
        <v/>
      </c>
      <c r="I189"/>
      <c r="J189"/>
      <c r="K189"/>
    </row>
    <row r="190" spans="1:11" x14ac:dyDescent="0.2">
      <c r="A190" s="46" t="str">
        <f t="shared" si="9"/>
        <v/>
      </c>
      <c r="B190" s="46" t="str">
        <f t="shared" si="10"/>
        <v/>
      </c>
      <c r="C190" s="48" t="str">
        <f>IF(LEN(Angebotsliste!$C$4)=0,"",IF(LEN(B190)=0,"",Angebotsliste!$C$4))</f>
        <v/>
      </c>
      <c r="D190" s="50" t="str">
        <f t="shared" si="11"/>
        <v/>
      </c>
      <c r="E190" s="45"/>
      <c r="F190" s="46" t="str">
        <f>IF(LEN(B190)=0,"",RIGHT(Angebotsliste!$E$3,2))</f>
        <v/>
      </c>
      <c r="I190"/>
      <c r="J190"/>
      <c r="K190"/>
    </row>
    <row r="191" spans="1:11" x14ac:dyDescent="0.2">
      <c r="A191" s="46" t="str">
        <f t="shared" si="9"/>
        <v/>
      </c>
      <c r="B191" s="46" t="str">
        <f t="shared" si="10"/>
        <v/>
      </c>
      <c r="C191" s="48" t="str">
        <f>IF(LEN(Angebotsliste!$C$4)=0,"",IF(LEN(B191)=0,"",Angebotsliste!$C$4))</f>
        <v/>
      </c>
      <c r="D191" s="50" t="str">
        <f t="shared" si="11"/>
        <v/>
      </c>
      <c r="E191" s="45"/>
      <c r="F191" s="46" t="str">
        <f>IF(LEN(B191)=0,"",RIGHT(Angebotsliste!$E$3,2))</f>
        <v/>
      </c>
      <c r="I191"/>
      <c r="J191"/>
      <c r="K191"/>
    </row>
    <row r="192" spans="1:11" x14ac:dyDescent="0.2">
      <c r="A192" s="46" t="str">
        <f t="shared" si="9"/>
        <v/>
      </c>
      <c r="B192" s="46" t="str">
        <f t="shared" si="10"/>
        <v/>
      </c>
      <c r="C192" s="48" t="str">
        <f>IF(LEN(Angebotsliste!$C$4)=0,"",IF(LEN(B192)=0,"",Angebotsliste!$C$4))</f>
        <v/>
      </c>
      <c r="D192" s="50" t="str">
        <f t="shared" si="11"/>
        <v/>
      </c>
      <c r="E192" s="45"/>
      <c r="F192" s="46" t="str">
        <f>IF(LEN(B192)=0,"",RIGHT(Angebotsliste!$E$3,2))</f>
        <v/>
      </c>
      <c r="I192"/>
      <c r="J192"/>
      <c r="K192"/>
    </row>
    <row r="193" spans="1:11" x14ac:dyDescent="0.2">
      <c r="A193" s="46" t="str">
        <f t="shared" si="9"/>
        <v/>
      </c>
      <c r="B193" s="46" t="str">
        <f t="shared" si="10"/>
        <v/>
      </c>
      <c r="C193" s="48" t="str">
        <f>IF(LEN(Angebotsliste!$C$4)=0,"",IF(LEN(B193)=0,"",Angebotsliste!$C$4))</f>
        <v/>
      </c>
      <c r="D193" s="50" t="str">
        <f t="shared" si="11"/>
        <v/>
      </c>
      <c r="E193" s="45"/>
      <c r="F193" s="46" t="str">
        <f>IF(LEN(B193)=0,"",RIGHT(Angebotsliste!$E$3,2))</f>
        <v/>
      </c>
      <c r="I193"/>
      <c r="J193"/>
      <c r="K193"/>
    </row>
    <row r="194" spans="1:11" x14ac:dyDescent="0.2">
      <c r="A194" s="46" t="str">
        <f t="shared" si="9"/>
        <v/>
      </c>
      <c r="B194" s="46" t="str">
        <f t="shared" si="10"/>
        <v/>
      </c>
      <c r="C194" s="48" t="str">
        <f>IF(LEN(Angebotsliste!$C$4)=0,"",IF(LEN(B194)=0,"",Angebotsliste!$C$4))</f>
        <v/>
      </c>
      <c r="D194" s="50" t="str">
        <f t="shared" si="11"/>
        <v/>
      </c>
      <c r="E194" s="45"/>
      <c r="F194" s="46" t="str">
        <f>IF(LEN(B194)=0,"",RIGHT(Angebotsliste!$E$3,2))</f>
        <v/>
      </c>
      <c r="I194"/>
      <c r="J194"/>
      <c r="K194"/>
    </row>
    <row r="195" spans="1:11" x14ac:dyDescent="0.2">
      <c r="A195" s="46" t="str">
        <f t="shared" si="9"/>
        <v/>
      </c>
      <c r="B195" s="46" t="str">
        <f t="shared" si="10"/>
        <v/>
      </c>
      <c r="C195" s="48" t="str">
        <f>IF(LEN(Angebotsliste!$C$4)=0,"",IF(LEN(B195)=0,"",Angebotsliste!$C$4))</f>
        <v/>
      </c>
      <c r="D195" s="50" t="str">
        <f t="shared" si="11"/>
        <v/>
      </c>
      <c r="E195" s="45"/>
      <c r="F195" s="46" t="str">
        <f>IF(LEN(B195)=0,"",RIGHT(Angebotsliste!$E$3,2))</f>
        <v/>
      </c>
      <c r="I195"/>
      <c r="J195"/>
      <c r="K195"/>
    </row>
    <row r="196" spans="1:11" x14ac:dyDescent="0.2">
      <c r="A196" s="46" t="str">
        <f t="shared" si="9"/>
        <v/>
      </c>
      <c r="B196" s="46" t="str">
        <f t="shared" si="10"/>
        <v/>
      </c>
      <c r="C196" s="48" t="str">
        <f>IF(LEN(Angebotsliste!$C$4)=0,"",IF(LEN(B196)=0,"",Angebotsliste!$C$4))</f>
        <v/>
      </c>
      <c r="D196" s="50" t="str">
        <f t="shared" si="11"/>
        <v/>
      </c>
      <c r="E196" s="45"/>
      <c r="F196" s="46" t="str">
        <f>IF(LEN(B196)=0,"",RIGHT(Angebotsliste!$E$3,2))</f>
        <v/>
      </c>
      <c r="I196"/>
      <c r="J196"/>
      <c r="K196"/>
    </row>
    <row r="197" spans="1:11" x14ac:dyDescent="0.2">
      <c r="A197" s="46" t="str">
        <f t="shared" si="9"/>
        <v/>
      </c>
      <c r="B197" s="46" t="str">
        <f t="shared" si="10"/>
        <v/>
      </c>
      <c r="C197" s="48" t="str">
        <f>IF(LEN(Angebotsliste!$C$4)=0,"",IF(LEN(B197)=0,"",Angebotsliste!$C$4))</f>
        <v/>
      </c>
      <c r="D197" s="50" t="str">
        <f t="shared" si="11"/>
        <v/>
      </c>
      <c r="E197" s="45"/>
      <c r="F197" s="46" t="str">
        <f>IF(LEN(B197)=0,"",RIGHT(Angebotsliste!$E$3,2))</f>
        <v/>
      </c>
      <c r="I197"/>
      <c r="J197"/>
      <c r="K197"/>
    </row>
    <row r="198" spans="1:11" x14ac:dyDescent="0.2">
      <c r="A198" s="46" t="str">
        <f t="shared" si="9"/>
        <v/>
      </c>
      <c r="B198" s="46" t="str">
        <f t="shared" si="10"/>
        <v/>
      </c>
      <c r="C198" s="48" t="str">
        <f>IF(LEN(Angebotsliste!$C$4)=0,"",IF(LEN(B198)=0,"",Angebotsliste!$C$4))</f>
        <v/>
      </c>
      <c r="D198" s="50" t="str">
        <f t="shared" si="11"/>
        <v/>
      </c>
      <c r="E198" s="45"/>
      <c r="F198" s="46" t="str">
        <f>IF(LEN(B198)=0,"",RIGHT(Angebotsliste!$E$3,2))</f>
        <v/>
      </c>
      <c r="I198"/>
      <c r="J198"/>
      <c r="K198"/>
    </row>
    <row r="199" spans="1:11" x14ac:dyDescent="0.2">
      <c r="A199" s="46" t="str">
        <f t="shared" si="9"/>
        <v/>
      </c>
      <c r="B199" s="46" t="str">
        <f t="shared" si="10"/>
        <v/>
      </c>
      <c r="C199" s="48" t="str">
        <f>IF(LEN(Angebotsliste!$C$4)=0,"",IF(LEN(B199)=0,"",Angebotsliste!$C$4))</f>
        <v/>
      </c>
      <c r="D199" s="50" t="str">
        <f t="shared" si="11"/>
        <v/>
      </c>
      <c r="E199" s="45"/>
      <c r="F199" s="46" t="str">
        <f>IF(LEN(B199)=0,"",RIGHT(Angebotsliste!$E$3,2))</f>
        <v/>
      </c>
      <c r="I199"/>
      <c r="J199"/>
      <c r="K199"/>
    </row>
    <row r="200" spans="1:11" x14ac:dyDescent="0.2">
      <c r="A200" s="46" t="str">
        <f t="shared" ref="A200:A263" si="12">IF(LEN(J200)=0,"",J200)</f>
        <v/>
      </c>
      <c r="B200" s="46" t="str">
        <f t="shared" ref="B200:B263" si="13">IF(LEN(I200)=0,"",I200)</f>
        <v/>
      </c>
      <c r="C200" s="48" t="str">
        <f>IF(LEN(Angebotsliste!$C$4)=0,"",IF(LEN(B200)=0,"",Angebotsliste!$C$4))</f>
        <v/>
      </c>
      <c r="D200" s="50" t="str">
        <f t="shared" ref="D200:D263" si="14">IF(LEN(K200)=0,"",K200)</f>
        <v/>
      </c>
      <c r="E200" s="45"/>
      <c r="F200" s="46" t="str">
        <f>IF(LEN(B200)=0,"",RIGHT(Angebotsliste!$E$3,2))</f>
        <v/>
      </c>
      <c r="I200"/>
      <c r="J200"/>
      <c r="K200"/>
    </row>
    <row r="201" spans="1:11" x14ac:dyDescent="0.2">
      <c r="A201" s="46" t="str">
        <f t="shared" si="12"/>
        <v/>
      </c>
      <c r="B201" s="46" t="str">
        <f t="shared" si="13"/>
        <v/>
      </c>
      <c r="C201" s="48" t="str">
        <f>IF(LEN(Angebotsliste!$C$4)=0,"",IF(LEN(B201)=0,"",Angebotsliste!$C$4))</f>
        <v/>
      </c>
      <c r="D201" s="50" t="str">
        <f t="shared" si="14"/>
        <v/>
      </c>
      <c r="E201" s="45"/>
      <c r="F201" s="46" t="str">
        <f>IF(LEN(B201)=0,"",RIGHT(Angebotsliste!$E$3,2))</f>
        <v/>
      </c>
      <c r="I201"/>
      <c r="J201"/>
      <c r="K201"/>
    </row>
    <row r="202" spans="1:11" x14ac:dyDescent="0.2">
      <c r="A202" s="46" t="str">
        <f t="shared" si="12"/>
        <v/>
      </c>
      <c r="B202" s="46" t="str">
        <f t="shared" si="13"/>
        <v/>
      </c>
      <c r="C202" s="48" t="str">
        <f>IF(LEN(Angebotsliste!$C$4)=0,"",IF(LEN(B202)=0,"",Angebotsliste!$C$4))</f>
        <v/>
      </c>
      <c r="D202" s="50" t="str">
        <f t="shared" si="14"/>
        <v/>
      </c>
      <c r="E202" s="45"/>
      <c r="F202" s="46" t="str">
        <f>IF(LEN(B202)=0,"",RIGHT(Angebotsliste!$E$3,2))</f>
        <v/>
      </c>
      <c r="I202"/>
      <c r="J202"/>
      <c r="K202"/>
    </row>
    <row r="203" spans="1:11" x14ac:dyDescent="0.2">
      <c r="A203" s="46" t="str">
        <f t="shared" si="12"/>
        <v/>
      </c>
      <c r="B203" s="46" t="str">
        <f t="shared" si="13"/>
        <v/>
      </c>
      <c r="C203" s="48" t="str">
        <f>IF(LEN(Angebotsliste!$C$4)=0,"",IF(LEN(B203)=0,"",Angebotsliste!$C$4))</f>
        <v/>
      </c>
      <c r="D203" s="50" t="str">
        <f t="shared" si="14"/>
        <v/>
      </c>
      <c r="E203" s="45"/>
      <c r="F203" s="46" t="str">
        <f>IF(LEN(B203)=0,"",RIGHT(Angebotsliste!$E$3,2))</f>
        <v/>
      </c>
      <c r="I203"/>
      <c r="J203"/>
      <c r="K203"/>
    </row>
    <row r="204" spans="1:11" x14ac:dyDescent="0.2">
      <c r="A204" s="46" t="str">
        <f t="shared" si="12"/>
        <v/>
      </c>
      <c r="B204" s="46" t="str">
        <f t="shared" si="13"/>
        <v/>
      </c>
      <c r="C204" s="48" t="str">
        <f>IF(LEN(Angebotsliste!$C$4)=0,"",IF(LEN(B204)=0,"",Angebotsliste!$C$4))</f>
        <v/>
      </c>
      <c r="D204" s="50" t="str">
        <f t="shared" si="14"/>
        <v/>
      </c>
      <c r="E204" s="45"/>
      <c r="F204" s="46" t="str">
        <f>IF(LEN(B204)=0,"",RIGHT(Angebotsliste!$E$3,2))</f>
        <v/>
      </c>
      <c r="I204"/>
      <c r="J204"/>
      <c r="K204"/>
    </row>
    <row r="205" spans="1:11" x14ac:dyDescent="0.2">
      <c r="A205" s="46" t="str">
        <f t="shared" si="12"/>
        <v/>
      </c>
      <c r="B205" s="46" t="str">
        <f t="shared" si="13"/>
        <v/>
      </c>
      <c r="C205" s="48" t="str">
        <f>IF(LEN(Angebotsliste!$C$4)=0,"",IF(LEN(B205)=0,"",Angebotsliste!$C$4))</f>
        <v/>
      </c>
      <c r="D205" s="50" t="str">
        <f t="shared" si="14"/>
        <v/>
      </c>
      <c r="E205" s="45"/>
      <c r="F205" s="46" t="str">
        <f>IF(LEN(B205)=0,"",RIGHT(Angebotsliste!$E$3,2))</f>
        <v/>
      </c>
      <c r="I205"/>
      <c r="J205"/>
      <c r="K205"/>
    </row>
    <row r="206" spans="1:11" x14ac:dyDescent="0.2">
      <c r="A206" s="46" t="str">
        <f t="shared" si="12"/>
        <v/>
      </c>
      <c r="B206" s="46" t="str">
        <f t="shared" si="13"/>
        <v/>
      </c>
      <c r="C206" s="48" t="str">
        <f>IF(LEN(Angebotsliste!$C$4)=0,"",IF(LEN(B206)=0,"",Angebotsliste!$C$4))</f>
        <v/>
      </c>
      <c r="D206" s="50" t="str">
        <f t="shared" si="14"/>
        <v/>
      </c>
      <c r="E206" s="45"/>
      <c r="F206" s="46" t="str">
        <f>IF(LEN(B206)=0,"",RIGHT(Angebotsliste!$E$3,2))</f>
        <v/>
      </c>
      <c r="I206"/>
      <c r="J206"/>
      <c r="K206"/>
    </row>
    <row r="207" spans="1:11" x14ac:dyDescent="0.2">
      <c r="A207" s="46" t="str">
        <f t="shared" si="12"/>
        <v/>
      </c>
      <c r="B207" s="46" t="str">
        <f t="shared" si="13"/>
        <v/>
      </c>
      <c r="C207" s="48" t="str">
        <f>IF(LEN(Angebotsliste!$C$4)=0,"",IF(LEN(B207)=0,"",Angebotsliste!$C$4))</f>
        <v/>
      </c>
      <c r="D207" s="50" t="str">
        <f t="shared" si="14"/>
        <v/>
      </c>
      <c r="E207" s="45"/>
      <c r="F207" s="46" t="str">
        <f>IF(LEN(B207)=0,"",RIGHT(Angebotsliste!$E$3,2))</f>
        <v/>
      </c>
      <c r="I207"/>
      <c r="J207"/>
      <c r="K207"/>
    </row>
    <row r="208" spans="1:11" x14ac:dyDescent="0.2">
      <c r="A208" s="46" t="str">
        <f t="shared" si="12"/>
        <v/>
      </c>
      <c r="B208" s="46" t="str">
        <f t="shared" si="13"/>
        <v/>
      </c>
      <c r="C208" s="48" t="str">
        <f>IF(LEN(Angebotsliste!$C$4)=0,"",IF(LEN(B208)=0,"",Angebotsliste!$C$4))</f>
        <v/>
      </c>
      <c r="D208" s="50" t="str">
        <f t="shared" si="14"/>
        <v/>
      </c>
      <c r="E208" s="45"/>
      <c r="F208" s="46" t="str">
        <f>IF(LEN(B208)=0,"",RIGHT(Angebotsliste!$E$3,2))</f>
        <v/>
      </c>
      <c r="I208"/>
      <c r="J208"/>
      <c r="K208"/>
    </row>
    <row r="209" spans="1:11" x14ac:dyDescent="0.2">
      <c r="A209" s="46" t="str">
        <f t="shared" si="12"/>
        <v/>
      </c>
      <c r="B209" s="46" t="str">
        <f t="shared" si="13"/>
        <v/>
      </c>
      <c r="C209" s="48" t="str">
        <f>IF(LEN(Angebotsliste!$C$4)=0,"",IF(LEN(B209)=0,"",Angebotsliste!$C$4))</f>
        <v/>
      </c>
      <c r="D209" s="50" t="str">
        <f t="shared" si="14"/>
        <v/>
      </c>
      <c r="E209" s="45"/>
      <c r="F209" s="46" t="str">
        <f>IF(LEN(B209)=0,"",RIGHT(Angebotsliste!$E$3,2))</f>
        <v/>
      </c>
      <c r="I209"/>
      <c r="J209"/>
      <c r="K209"/>
    </row>
    <row r="210" spans="1:11" x14ac:dyDescent="0.2">
      <c r="A210" s="46" t="str">
        <f t="shared" si="12"/>
        <v/>
      </c>
      <c r="B210" s="46" t="str">
        <f t="shared" si="13"/>
        <v/>
      </c>
      <c r="C210" s="48" t="str">
        <f>IF(LEN(Angebotsliste!$C$4)=0,"",IF(LEN(B210)=0,"",Angebotsliste!$C$4))</f>
        <v/>
      </c>
      <c r="D210" s="50" t="str">
        <f t="shared" si="14"/>
        <v/>
      </c>
      <c r="E210" s="45"/>
      <c r="F210" s="46" t="str">
        <f>IF(LEN(B210)=0,"",RIGHT(Angebotsliste!$E$3,2))</f>
        <v/>
      </c>
      <c r="I210"/>
      <c r="J210"/>
      <c r="K210"/>
    </row>
    <row r="211" spans="1:11" x14ac:dyDescent="0.2">
      <c r="A211" s="46" t="str">
        <f t="shared" si="12"/>
        <v/>
      </c>
      <c r="B211" s="46" t="str">
        <f t="shared" si="13"/>
        <v/>
      </c>
      <c r="C211" s="48" t="str">
        <f>IF(LEN(Angebotsliste!$C$4)=0,"",IF(LEN(B211)=0,"",Angebotsliste!$C$4))</f>
        <v/>
      </c>
      <c r="D211" s="50" t="str">
        <f t="shared" si="14"/>
        <v/>
      </c>
      <c r="E211" s="45"/>
      <c r="F211" s="46" t="str">
        <f>IF(LEN(B211)=0,"",RIGHT(Angebotsliste!$E$3,2))</f>
        <v/>
      </c>
      <c r="I211"/>
      <c r="J211"/>
      <c r="K211"/>
    </row>
    <row r="212" spans="1:11" x14ac:dyDescent="0.2">
      <c r="A212" s="46" t="str">
        <f t="shared" si="12"/>
        <v/>
      </c>
      <c r="B212" s="46" t="str">
        <f t="shared" si="13"/>
        <v/>
      </c>
      <c r="C212" s="48" t="str">
        <f>IF(LEN(Angebotsliste!$C$4)=0,"",IF(LEN(B212)=0,"",Angebotsliste!$C$4))</f>
        <v/>
      </c>
      <c r="D212" s="50" t="str">
        <f t="shared" si="14"/>
        <v/>
      </c>
      <c r="E212" s="45"/>
      <c r="F212" s="46" t="str">
        <f>IF(LEN(B212)=0,"",RIGHT(Angebotsliste!$E$3,2))</f>
        <v/>
      </c>
      <c r="I212"/>
      <c r="J212"/>
      <c r="K212"/>
    </row>
    <row r="213" spans="1:11" x14ac:dyDescent="0.2">
      <c r="A213" s="46" t="str">
        <f t="shared" si="12"/>
        <v/>
      </c>
      <c r="B213" s="46" t="str">
        <f t="shared" si="13"/>
        <v/>
      </c>
      <c r="C213" s="48" t="str">
        <f>IF(LEN(Angebotsliste!$C$4)=0,"",IF(LEN(B213)=0,"",Angebotsliste!$C$4))</f>
        <v/>
      </c>
      <c r="D213" s="50" t="str">
        <f t="shared" si="14"/>
        <v/>
      </c>
      <c r="E213" s="45"/>
      <c r="F213" s="46" t="str">
        <f>IF(LEN(B213)=0,"",RIGHT(Angebotsliste!$E$3,2))</f>
        <v/>
      </c>
      <c r="I213"/>
      <c r="J213"/>
      <c r="K213"/>
    </row>
    <row r="214" spans="1:11" x14ac:dyDescent="0.2">
      <c r="A214" s="46" t="str">
        <f t="shared" si="12"/>
        <v/>
      </c>
      <c r="B214" s="46" t="str">
        <f t="shared" si="13"/>
        <v/>
      </c>
      <c r="C214" s="48" t="str">
        <f>IF(LEN(Angebotsliste!$C$4)=0,"",IF(LEN(B214)=0,"",Angebotsliste!$C$4))</f>
        <v/>
      </c>
      <c r="D214" s="50" t="str">
        <f t="shared" si="14"/>
        <v/>
      </c>
      <c r="E214" s="45"/>
      <c r="F214" s="46" t="str">
        <f>IF(LEN(B214)=0,"",RIGHT(Angebotsliste!$E$3,2))</f>
        <v/>
      </c>
      <c r="I214"/>
      <c r="J214"/>
      <c r="K214"/>
    </row>
    <row r="215" spans="1:11" x14ac:dyDescent="0.2">
      <c r="A215" s="46" t="str">
        <f t="shared" si="12"/>
        <v/>
      </c>
      <c r="B215" s="46" t="str">
        <f t="shared" si="13"/>
        <v/>
      </c>
      <c r="C215" s="48" t="str">
        <f>IF(LEN(Angebotsliste!$C$4)=0,"",IF(LEN(B215)=0,"",Angebotsliste!$C$4))</f>
        <v/>
      </c>
      <c r="D215" s="50" t="str">
        <f t="shared" si="14"/>
        <v/>
      </c>
      <c r="E215" s="45"/>
      <c r="F215" s="46" t="str">
        <f>IF(LEN(B215)=0,"",RIGHT(Angebotsliste!$E$3,2))</f>
        <v/>
      </c>
      <c r="I215"/>
      <c r="J215"/>
      <c r="K215"/>
    </row>
    <row r="216" spans="1:11" x14ac:dyDescent="0.2">
      <c r="A216" s="46" t="str">
        <f t="shared" si="12"/>
        <v/>
      </c>
      <c r="B216" s="46" t="str">
        <f t="shared" si="13"/>
        <v/>
      </c>
      <c r="C216" s="48" t="str">
        <f>IF(LEN(Angebotsliste!$C$4)=0,"",IF(LEN(B216)=0,"",Angebotsliste!$C$4))</f>
        <v/>
      </c>
      <c r="D216" s="50" t="str">
        <f t="shared" si="14"/>
        <v/>
      </c>
      <c r="E216" s="45"/>
      <c r="F216" s="46" t="str">
        <f>IF(LEN(B216)=0,"",RIGHT(Angebotsliste!$E$3,2))</f>
        <v/>
      </c>
      <c r="I216"/>
      <c r="J216"/>
      <c r="K216"/>
    </row>
    <row r="217" spans="1:11" x14ac:dyDescent="0.2">
      <c r="A217" s="46" t="str">
        <f t="shared" si="12"/>
        <v/>
      </c>
      <c r="B217" s="46" t="str">
        <f t="shared" si="13"/>
        <v/>
      </c>
      <c r="C217" s="48" t="str">
        <f>IF(LEN(Angebotsliste!$C$4)=0,"",IF(LEN(B217)=0,"",Angebotsliste!$C$4))</f>
        <v/>
      </c>
      <c r="D217" s="50" t="str">
        <f t="shared" si="14"/>
        <v/>
      </c>
      <c r="E217" s="45"/>
      <c r="F217" s="46" t="str">
        <f>IF(LEN(B217)=0,"",RIGHT(Angebotsliste!$E$3,2))</f>
        <v/>
      </c>
      <c r="I217"/>
      <c r="J217"/>
      <c r="K217"/>
    </row>
    <row r="218" spans="1:11" x14ac:dyDescent="0.2">
      <c r="A218" s="46" t="str">
        <f t="shared" si="12"/>
        <v/>
      </c>
      <c r="B218" s="46" t="str">
        <f t="shared" si="13"/>
        <v/>
      </c>
      <c r="C218" s="48" t="str">
        <f>IF(LEN(Angebotsliste!$C$4)=0,"",IF(LEN(B218)=0,"",Angebotsliste!$C$4))</f>
        <v/>
      </c>
      <c r="D218" s="50" t="str">
        <f t="shared" si="14"/>
        <v/>
      </c>
      <c r="E218" s="45"/>
      <c r="F218" s="46" t="str">
        <f>IF(LEN(B218)=0,"",RIGHT(Angebotsliste!$E$3,2))</f>
        <v/>
      </c>
      <c r="I218"/>
      <c r="J218"/>
      <c r="K218"/>
    </row>
    <row r="219" spans="1:11" x14ac:dyDescent="0.2">
      <c r="A219" s="46" t="str">
        <f t="shared" si="12"/>
        <v/>
      </c>
      <c r="B219" s="46" t="str">
        <f t="shared" si="13"/>
        <v/>
      </c>
      <c r="C219" s="48" t="str">
        <f>IF(LEN(Angebotsliste!$C$4)=0,"",IF(LEN(B219)=0,"",Angebotsliste!$C$4))</f>
        <v/>
      </c>
      <c r="D219" s="50" t="str">
        <f t="shared" si="14"/>
        <v/>
      </c>
      <c r="E219" s="45"/>
      <c r="F219" s="46" t="str">
        <f>IF(LEN(B219)=0,"",RIGHT(Angebotsliste!$E$3,2))</f>
        <v/>
      </c>
      <c r="I219"/>
      <c r="J219"/>
      <c r="K219"/>
    </row>
    <row r="220" spans="1:11" x14ac:dyDescent="0.2">
      <c r="A220" s="46" t="str">
        <f t="shared" si="12"/>
        <v/>
      </c>
      <c r="B220" s="46" t="str">
        <f t="shared" si="13"/>
        <v/>
      </c>
      <c r="C220" s="48" t="str">
        <f>IF(LEN(Angebotsliste!$C$4)=0,"",IF(LEN(B220)=0,"",Angebotsliste!$C$4))</f>
        <v/>
      </c>
      <c r="D220" s="50" t="str">
        <f t="shared" si="14"/>
        <v/>
      </c>
      <c r="E220" s="45"/>
      <c r="F220" s="46" t="str">
        <f>IF(LEN(B220)=0,"",RIGHT(Angebotsliste!$E$3,2))</f>
        <v/>
      </c>
      <c r="I220"/>
      <c r="J220"/>
      <c r="K220"/>
    </row>
    <row r="221" spans="1:11" x14ac:dyDescent="0.2">
      <c r="A221" s="46" t="str">
        <f t="shared" si="12"/>
        <v/>
      </c>
      <c r="B221" s="46" t="str">
        <f t="shared" si="13"/>
        <v/>
      </c>
      <c r="C221" s="48" t="str">
        <f>IF(LEN(Angebotsliste!$C$4)=0,"",IF(LEN(B221)=0,"",Angebotsliste!$C$4))</f>
        <v/>
      </c>
      <c r="D221" s="50" t="str">
        <f t="shared" si="14"/>
        <v/>
      </c>
      <c r="E221" s="45"/>
      <c r="F221" s="46" t="str">
        <f>IF(LEN(B221)=0,"",RIGHT(Angebotsliste!$E$3,2))</f>
        <v/>
      </c>
      <c r="I221"/>
      <c r="J221"/>
      <c r="K221"/>
    </row>
    <row r="222" spans="1:11" x14ac:dyDescent="0.2">
      <c r="A222" s="46" t="str">
        <f t="shared" si="12"/>
        <v/>
      </c>
      <c r="B222" s="46" t="str">
        <f t="shared" si="13"/>
        <v/>
      </c>
      <c r="C222" s="48" t="str">
        <f>IF(LEN(Angebotsliste!$C$4)=0,"",IF(LEN(B222)=0,"",Angebotsliste!$C$4))</f>
        <v/>
      </c>
      <c r="D222" s="50" t="str">
        <f t="shared" si="14"/>
        <v/>
      </c>
      <c r="E222" s="45"/>
      <c r="F222" s="46" t="str">
        <f>IF(LEN(B222)=0,"",RIGHT(Angebotsliste!$E$3,2))</f>
        <v/>
      </c>
      <c r="I222"/>
      <c r="J222"/>
      <c r="K222"/>
    </row>
    <row r="223" spans="1:11" x14ac:dyDescent="0.2">
      <c r="A223" s="46" t="str">
        <f t="shared" si="12"/>
        <v/>
      </c>
      <c r="B223" s="46" t="str">
        <f t="shared" si="13"/>
        <v/>
      </c>
      <c r="C223" s="48" t="str">
        <f>IF(LEN(Angebotsliste!$C$4)=0,"",IF(LEN(B223)=0,"",Angebotsliste!$C$4))</f>
        <v/>
      </c>
      <c r="D223" s="50" t="str">
        <f t="shared" si="14"/>
        <v/>
      </c>
      <c r="E223" s="45"/>
      <c r="F223" s="46" t="str">
        <f>IF(LEN(B223)=0,"",RIGHT(Angebotsliste!$E$3,2))</f>
        <v/>
      </c>
      <c r="I223"/>
      <c r="J223"/>
      <c r="K223"/>
    </row>
    <row r="224" spans="1:11" x14ac:dyDescent="0.2">
      <c r="A224" s="46" t="str">
        <f t="shared" si="12"/>
        <v/>
      </c>
      <c r="B224" s="46" t="str">
        <f t="shared" si="13"/>
        <v/>
      </c>
      <c r="C224" s="48" t="str">
        <f>IF(LEN(Angebotsliste!$C$4)=0,"",IF(LEN(B224)=0,"",Angebotsliste!$C$4))</f>
        <v/>
      </c>
      <c r="D224" s="50" t="str">
        <f t="shared" si="14"/>
        <v/>
      </c>
      <c r="E224" s="45"/>
      <c r="F224" s="46" t="str">
        <f>IF(LEN(B224)=0,"",RIGHT(Angebotsliste!$E$3,2))</f>
        <v/>
      </c>
      <c r="I224"/>
      <c r="J224"/>
      <c r="K224"/>
    </row>
    <row r="225" spans="1:11" x14ac:dyDescent="0.2">
      <c r="A225" s="46" t="str">
        <f t="shared" si="12"/>
        <v/>
      </c>
      <c r="B225" s="46" t="str">
        <f t="shared" si="13"/>
        <v/>
      </c>
      <c r="C225" s="48" t="str">
        <f>IF(LEN(Angebotsliste!$C$4)=0,"",IF(LEN(B225)=0,"",Angebotsliste!$C$4))</f>
        <v/>
      </c>
      <c r="D225" s="50" t="str">
        <f t="shared" si="14"/>
        <v/>
      </c>
      <c r="E225" s="45"/>
      <c r="F225" s="46" t="str">
        <f>IF(LEN(B225)=0,"",RIGHT(Angebotsliste!$E$3,2))</f>
        <v/>
      </c>
      <c r="I225"/>
      <c r="J225"/>
      <c r="K225"/>
    </row>
    <row r="226" spans="1:11" x14ac:dyDescent="0.2">
      <c r="A226" s="46" t="str">
        <f t="shared" si="12"/>
        <v/>
      </c>
      <c r="B226" s="46" t="str">
        <f t="shared" si="13"/>
        <v/>
      </c>
      <c r="C226" s="48" t="str">
        <f>IF(LEN(Angebotsliste!$C$4)=0,"",IF(LEN(B226)=0,"",Angebotsliste!$C$4))</f>
        <v/>
      </c>
      <c r="D226" s="50" t="str">
        <f t="shared" si="14"/>
        <v/>
      </c>
      <c r="E226" s="45"/>
      <c r="F226" s="46" t="str">
        <f>IF(LEN(B226)=0,"",RIGHT(Angebotsliste!$E$3,2))</f>
        <v/>
      </c>
      <c r="I226"/>
      <c r="J226"/>
      <c r="K226"/>
    </row>
    <row r="227" spans="1:11" x14ac:dyDescent="0.2">
      <c r="A227" s="46" t="str">
        <f t="shared" si="12"/>
        <v/>
      </c>
      <c r="B227" s="46" t="str">
        <f t="shared" si="13"/>
        <v/>
      </c>
      <c r="C227" s="48" t="str">
        <f>IF(LEN(Angebotsliste!$C$4)=0,"",IF(LEN(B227)=0,"",Angebotsliste!$C$4))</f>
        <v/>
      </c>
      <c r="D227" s="50" t="str">
        <f t="shared" si="14"/>
        <v/>
      </c>
      <c r="E227" s="45"/>
      <c r="F227" s="46" t="str">
        <f>IF(LEN(B227)=0,"",RIGHT(Angebotsliste!$E$3,2))</f>
        <v/>
      </c>
      <c r="I227"/>
      <c r="J227"/>
      <c r="K227"/>
    </row>
    <row r="228" spans="1:11" x14ac:dyDescent="0.2">
      <c r="A228" s="46" t="str">
        <f t="shared" si="12"/>
        <v/>
      </c>
      <c r="B228" s="46" t="str">
        <f t="shared" si="13"/>
        <v/>
      </c>
      <c r="C228" s="48" t="str">
        <f>IF(LEN(Angebotsliste!$C$4)=0,"",IF(LEN(B228)=0,"",Angebotsliste!$C$4))</f>
        <v/>
      </c>
      <c r="D228" s="50" t="str">
        <f t="shared" si="14"/>
        <v/>
      </c>
      <c r="E228" s="45"/>
      <c r="F228" s="46" t="str">
        <f>IF(LEN(B228)=0,"",RIGHT(Angebotsliste!$E$3,2))</f>
        <v/>
      </c>
      <c r="I228"/>
      <c r="J228"/>
      <c r="K228"/>
    </row>
    <row r="229" spans="1:11" x14ac:dyDescent="0.2">
      <c r="A229" s="46" t="str">
        <f t="shared" si="12"/>
        <v/>
      </c>
      <c r="B229" s="46" t="str">
        <f t="shared" si="13"/>
        <v/>
      </c>
      <c r="C229" s="48" t="str">
        <f>IF(LEN(Angebotsliste!$C$4)=0,"",IF(LEN(B229)=0,"",Angebotsliste!$C$4))</f>
        <v/>
      </c>
      <c r="D229" s="50" t="str">
        <f t="shared" si="14"/>
        <v/>
      </c>
      <c r="E229" s="45"/>
      <c r="F229" s="46" t="str">
        <f>IF(LEN(B229)=0,"",RIGHT(Angebotsliste!$E$3,2))</f>
        <v/>
      </c>
      <c r="I229"/>
      <c r="J229"/>
      <c r="K229"/>
    </row>
    <row r="230" spans="1:11" x14ac:dyDescent="0.2">
      <c r="A230" s="46" t="str">
        <f t="shared" si="12"/>
        <v/>
      </c>
      <c r="B230" s="46" t="str">
        <f t="shared" si="13"/>
        <v/>
      </c>
      <c r="C230" s="48" t="str">
        <f>IF(LEN(Angebotsliste!$C$4)=0,"",IF(LEN(B230)=0,"",Angebotsliste!$C$4))</f>
        <v/>
      </c>
      <c r="D230" s="50" t="str">
        <f t="shared" si="14"/>
        <v/>
      </c>
      <c r="E230" s="45"/>
      <c r="F230" s="46" t="str">
        <f>IF(LEN(B230)=0,"",RIGHT(Angebotsliste!$E$3,2))</f>
        <v/>
      </c>
      <c r="I230"/>
      <c r="J230"/>
      <c r="K230"/>
    </row>
    <row r="231" spans="1:11" x14ac:dyDescent="0.2">
      <c r="A231" s="46" t="str">
        <f t="shared" si="12"/>
        <v/>
      </c>
      <c r="B231" s="46" t="str">
        <f t="shared" si="13"/>
        <v/>
      </c>
      <c r="C231" s="48" t="str">
        <f>IF(LEN(Angebotsliste!$C$4)=0,"",IF(LEN(B231)=0,"",Angebotsliste!$C$4))</f>
        <v/>
      </c>
      <c r="D231" s="50" t="str">
        <f t="shared" si="14"/>
        <v/>
      </c>
      <c r="E231" s="45"/>
      <c r="F231" s="46" t="str">
        <f>IF(LEN(B231)=0,"",RIGHT(Angebotsliste!$E$3,2))</f>
        <v/>
      </c>
      <c r="I231"/>
      <c r="J231"/>
      <c r="K231"/>
    </row>
    <row r="232" spans="1:11" x14ac:dyDescent="0.2">
      <c r="A232" s="46" t="str">
        <f t="shared" si="12"/>
        <v/>
      </c>
      <c r="B232" s="46" t="str">
        <f t="shared" si="13"/>
        <v/>
      </c>
      <c r="C232" s="48" t="str">
        <f>IF(LEN(Angebotsliste!$C$4)=0,"",IF(LEN(B232)=0,"",Angebotsliste!$C$4))</f>
        <v/>
      </c>
      <c r="D232" s="50" t="str">
        <f t="shared" si="14"/>
        <v/>
      </c>
      <c r="E232" s="45"/>
      <c r="F232" s="46" t="str">
        <f>IF(LEN(B232)=0,"",RIGHT(Angebotsliste!$E$3,2))</f>
        <v/>
      </c>
      <c r="I232"/>
      <c r="J232"/>
      <c r="K232"/>
    </row>
    <row r="233" spans="1:11" x14ac:dyDescent="0.2">
      <c r="A233" s="46" t="str">
        <f t="shared" si="12"/>
        <v/>
      </c>
      <c r="B233" s="46" t="str">
        <f t="shared" si="13"/>
        <v/>
      </c>
      <c r="C233" s="48" t="str">
        <f>IF(LEN(Angebotsliste!$C$4)=0,"",IF(LEN(B233)=0,"",Angebotsliste!$C$4))</f>
        <v/>
      </c>
      <c r="D233" s="50" t="str">
        <f t="shared" si="14"/>
        <v/>
      </c>
      <c r="E233" s="45"/>
      <c r="F233" s="46" t="str">
        <f>IF(LEN(B233)=0,"",RIGHT(Angebotsliste!$E$3,2))</f>
        <v/>
      </c>
      <c r="I233"/>
      <c r="J233"/>
      <c r="K233"/>
    </row>
    <row r="234" spans="1:11" x14ac:dyDescent="0.2">
      <c r="A234" s="46" t="str">
        <f t="shared" si="12"/>
        <v/>
      </c>
      <c r="B234" s="46" t="str">
        <f t="shared" si="13"/>
        <v/>
      </c>
      <c r="C234" s="48" t="str">
        <f>IF(LEN(Angebotsliste!$C$4)=0,"",IF(LEN(B234)=0,"",Angebotsliste!$C$4))</f>
        <v/>
      </c>
      <c r="D234" s="50" t="str">
        <f t="shared" si="14"/>
        <v/>
      </c>
      <c r="E234" s="45"/>
      <c r="F234" s="46" t="str">
        <f>IF(LEN(B234)=0,"",RIGHT(Angebotsliste!$E$3,2))</f>
        <v/>
      </c>
      <c r="I234"/>
      <c r="J234"/>
      <c r="K234"/>
    </row>
    <row r="235" spans="1:11" x14ac:dyDescent="0.2">
      <c r="A235" s="46" t="str">
        <f t="shared" si="12"/>
        <v/>
      </c>
      <c r="B235" s="46" t="str">
        <f t="shared" si="13"/>
        <v/>
      </c>
      <c r="C235" s="48" t="str">
        <f>IF(LEN(Angebotsliste!$C$4)=0,"",IF(LEN(B235)=0,"",Angebotsliste!$C$4))</f>
        <v/>
      </c>
      <c r="D235" s="50" t="str">
        <f t="shared" si="14"/>
        <v/>
      </c>
      <c r="E235" s="45"/>
      <c r="F235" s="46" t="str">
        <f>IF(LEN(B235)=0,"",RIGHT(Angebotsliste!$E$3,2))</f>
        <v/>
      </c>
      <c r="I235"/>
      <c r="J235"/>
      <c r="K235"/>
    </row>
    <row r="236" spans="1:11" x14ac:dyDescent="0.2">
      <c r="A236" s="46" t="str">
        <f t="shared" si="12"/>
        <v/>
      </c>
      <c r="B236" s="46" t="str">
        <f t="shared" si="13"/>
        <v/>
      </c>
      <c r="C236" s="48" t="str">
        <f>IF(LEN(Angebotsliste!$C$4)=0,"",IF(LEN(B236)=0,"",Angebotsliste!$C$4))</f>
        <v/>
      </c>
      <c r="D236" s="50" t="str">
        <f t="shared" si="14"/>
        <v/>
      </c>
      <c r="E236" s="45"/>
      <c r="F236" s="46" t="str">
        <f>IF(LEN(B236)=0,"",RIGHT(Angebotsliste!$E$3,2))</f>
        <v/>
      </c>
      <c r="I236"/>
      <c r="J236"/>
      <c r="K236"/>
    </row>
    <row r="237" spans="1:11" x14ac:dyDescent="0.2">
      <c r="A237" s="46" t="str">
        <f t="shared" si="12"/>
        <v/>
      </c>
      <c r="B237" s="46" t="str">
        <f t="shared" si="13"/>
        <v/>
      </c>
      <c r="C237" s="48" t="str">
        <f>IF(LEN(Angebotsliste!$C$4)=0,"",IF(LEN(B237)=0,"",Angebotsliste!$C$4))</f>
        <v/>
      </c>
      <c r="D237" s="50" t="str">
        <f t="shared" si="14"/>
        <v/>
      </c>
      <c r="E237" s="45"/>
      <c r="F237" s="46" t="str">
        <f>IF(LEN(B237)=0,"",RIGHT(Angebotsliste!$E$3,2))</f>
        <v/>
      </c>
      <c r="I237"/>
      <c r="J237"/>
      <c r="K237"/>
    </row>
    <row r="238" spans="1:11" x14ac:dyDescent="0.2">
      <c r="A238" s="46" t="str">
        <f t="shared" si="12"/>
        <v/>
      </c>
      <c r="B238" s="46" t="str">
        <f t="shared" si="13"/>
        <v/>
      </c>
      <c r="C238" s="48" t="str">
        <f>IF(LEN(Angebotsliste!$C$4)=0,"",IF(LEN(B238)=0,"",Angebotsliste!$C$4))</f>
        <v/>
      </c>
      <c r="D238" s="50" t="str">
        <f t="shared" si="14"/>
        <v/>
      </c>
      <c r="E238" s="45"/>
      <c r="F238" s="46" t="str">
        <f>IF(LEN(B238)=0,"",RIGHT(Angebotsliste!$E$3,2))</f>
        <v/>
      </c>
      <c r="I238"/>
      <c r="J238"/>
      <c r="K238"/>
    </row>
    <row r="239" spans="1:11" x14ac:dyDescent="0.2">
      <c r="A239" s="46" t="str">
        <f t="shared" si="12"/>
        <v/>
      </c>
      <c r="B239" s="46" t="str">
        <f t="shared" si="13"/>
        <v/>
      </c>
      <c r="C239" s="48" t="str">
        <f>IF(LEN(Angebotsliste!$C$4)=0,"",IF(LEN(B239)=0,"",Angebotsliste!$C$4))</f>
        <v/>
      </c>
      <c r="D239" s="50" t="str">
        <f t="shared" si="14"/>
        <v/>
      </c>
      <c r="E239" s="45"/>
      <c r="F239" s="46" t="str">
        <f>IF(LEN(B239)=0,"",RIGHT(Angebotsliste!$E$3,2))</f>
        <v/>
      </c>
      <c r="I239"/>
      <c r="J239"/>
      <c r="K239"/>
    </row>
    <row r="240" spans="1:11" x14ac:dyDescent="0.2">
      <c r="A240" s="46" t="str">
        <f t="shared" si="12"/>
        <v/>
      </c>
      <c r="B240" s="46" t="str">
        <f t="shared" si="13"/>
        <v/>
      </c>
      <c r="C240" s="48" t="str">
        <f>IF(LEN(Angebotsliste!$C$4)=0,"",IF(LEN(B240)=0,"",Angebotsliste!$C$4))</f>
        <v/>
      </c>
      <c r="D240" s="50" t="str">
        <f t="shared" si="14"/>
        <v/>
      </c>
      <c r="E240" s="45"/>
      <c r="F240" s="46" t="str">
        <f>IF(LEN(B240)=0,"",RIGHT(Angebotsliste!$E$3,2))</f>
        <v/>
      </c>
      <c r="I240"/>
      <c r="J240"/>
      <c r="K240"/>
    </row>
    <row r="241" spans="1:11" x14ac:dyDescent="0.2">
      <c r="A241" s="46" t="str">
        <f t="shared" si="12"/>
        <v/>
      </c>
      <c r="B241" s="46" t="str">
        <f t="shared" si="13"/>
        <v/>
      </c>
      <c r="C241" s="48" t="str">
        <f>IF(LEN(Angebotsliste!$C$4)=0,"",IF(LEN(B241)=0,"",Angebotsliste!$C$4))</f>
        <v/>
      </c>
      <c r="D241" s="50" t="str">
        <f t="shared" si="14"/>
        <v/>
      </c>
      <c r="E241" s="45"/>
      <c r="F241" s="46" t="str">
        <f>IF(LEN(B241)=0,"",RIGHT(Angebotsliste!$E$3,2))</f>
        <v/>
      </c>
      <c r="I241"/>
      <c r="J241"/>
      <c r="K241"/>
    </row>
    <row r="242" spans="1:11" x14ac:dyDescent="0.2">
      <c r="A242" s="46" t="str">
        <f t="shared" si="12"/>
        <v/>
      </c>
      <c r="B242" s="46" t="str">
        <f t="shared" si="13"/>
        <v/>
      </c>
      <c r="C242" s="48" t="str">
        <f>IF(LEN(Angebotsliste!$C$4)=0,"",IF(LEN(B242)=0,"",Angebotsliste!$C$4))</f>
        <v/>
      </c>
      <c r="D242" s="50" t="str">
        <f t="shared" si="14"/>
        <v/>
      </c>
      <c r="E242" s="45"/>
      <c r="F242" s="46" t="str">
        <f>IF(LEN(B242)=0,"",RIGHT(Angebotsliste!$E$3,2))</f>
        <v/>
      </c>
      <c r="I242"/>
      <c r="J242"/>
      <c r="K242"/>
    </row>
    <row r="243" spans="1:11" x14ac:dyDescent="0.2">
      <c r="A243" s="46" t="str">
        <f t="shared" si="12"/>
        <v/>
      </c>
      <c r="B243" s="46" t="str">
        <f t="shared" si="13"/>
        <v/>
      </c>
      <c r="C243" s="48" t="str">
        <f>IF(LEN(Angebotsliste!$C$4)=0,"",IF(LEN(B243)=0,"",Angebotsliste!$C$4))</f>
        <v/>
      </c>
      <c r="D243" s="50" t="str">
        <f t="shared" si="14"/>
        <v/>
      </c>
      <c r="E243" s="45"/>
      <c r="F243" s="46" t="str">
        <f>IF(LEN(B243)=0,"",RIGHT(Angebotsliste!$E$3,2))</f>
        <v/>
      </c>
      <c r="I243"/>
      <c r="J243"/>
      <c r="K243"/>
    </row>
    <row r="244" spans="1:11" x14ac:dyDescent="0.2">
      <c r="A244" s="46" t="str">
        <f t="shared" si="12"/>
        <v/>
      </c>
      <c r="B244" s="46" t="str">
        <f t="shared" si="13"/>
        <v/>
      </c>
      <c r="C244" s="48" t="str">
        <f>IF(LEN(Angebotsliste!$C$4)=0,"",IF(LEN(B244)=0,"",Angebotsliste!$C$4))</f>
        <v/>
      </c>
      <c r="D244" s="50" t="str">
        <f t="shared" si="14"/>
        <v/>
      </c>
      <c r="E244" s="45"/>
      <c r="F244" s="46" t="str">
        <f>IF(LEN(B244)=0,"",RIGHT(Angebotsliste!$E$3,2))</f>
        <v/>
      </c>
      <c r="I244"/>
      <c r="J244"/>
      <c r="K244"/>
    </row>
    <row r="245" spans="1:11" x14ac:dyDescent="0.2">
      <c r="A245" s="46" t="str">
        <f t="shared" si="12"/>
        <v/>
      </c>
      <c r="B245" s="46" t="str">
        <f t="shared" si="13"/>
        <v/>
      </c>
      <c r="C245" s="48" t="str">
        <f>IF(LEN(Angebotsliste!$C$4)=0,"",IF(LEN(B245)=0,"",Angebotsliste!$C$4))</f>
        <v/>
      </c>
      <c r="D245" s="50" t="str">
        <f t="shared" si="14"/>
        <v/>
      </c>
      <c r="E245" s="45"/>
      <c r="F245" s="46" t="str">
        <f>IF(LEN(B245)=0,"",RIGHT(Angebotsliste!$E$3,2))</f>
        <v/>
      </c>
      <c r="I245"/>
      <c r="J245"/>
      <c r="K245"/>
    </row>
    <row r="246" spans="1:11" x14ac:dyDescent="0.2">
      <c r="A246" s="46" t="str">
        <f t="shared" si="12"/>
        <v/>
      </c>
      <c r="B246" s="46" t="str">
        <f t="shared" si="13"/>
        <v/>
      </c>
      <c r="C246" s="48" t="str">
        <f>IF(LEN(Angebotsliste!$C$4)=0,"",IF(LEN(B246)=0,"",Angebotsliste!$C$4))</f>
        <v/>
      </c>
      <c r="D246" s="50" t="str">
        <f t="shared" si="14"/>
        <v/>
      </c>
      <c r="E246" s="45"/>
      <c r="F246" s="46" t="str">
        <f>IF(LEN(B246)=0,"",RIGHT(Angebotsliste!$E$3,2))</f>
        <v/>
      </c>
      <c r="I246"/>
      <c r="J246"/>
      <c r="K246"/>
    </row>
    <row r="247" spans="1:11" x14ac:dyDescent="0.2">
      <c r="A247" s="46" t="str">
        <f t="shared" si="12"/>
        <v/>
      </c>
      <c r="B247" s="46" t="str">
        <f t="shared" si="13"/>
        <v/>
      </c>
      <c r="C247" s="48" t="str">
        <f>IF(LEN(Angebotsliste!$C$4)=0,"",IF(LEN(B247)=0,"",Angebotsliste!$C$4))</f>
        <v/>
      </c>
      <c r="D247" s="50" t="str">
        <f t="shared" si="14"/>
        <v/>
      </c>
      <c r="E247" s="45"/>
      <c r="F247" s="46" t="str">
        <f>IF(LEN(B247)=0,"",RIGHT(Angebotsliste!$E$3,2))</f>
        <v/>
      </c>
      <c r="I247"/>
      <c r="J247"/>
      <c r="K247"/>
    </row>
    <row r="248" spans="1:11" x14ac:dyDescent="0.2">
      <c r="A248" s="46" t="str">
        <f t="shared" si="12"/>
        <v/>
      </c>
      <c r="B248" s="46" t="str">
        <f t="shared" si="13"/>
        <v/>
      </c>
      <c r="C248" s="48" t="str">
        <f>IF(LEN(Angebotsliste!$C$4)=0,"",IF(LEN(B248)=0,"",Angebotsliste!$C$4))</f>
        <v/>
      </c>
      <c r="D248" s="50" t="str">
        <f t="shared" si="14"/>
        <v/>
      </c>
      <c r="E248" s="45"/>
      <c r="F248" s="46" t="str">
        <f>IF(LEN(B248)=0,"",RIGHT(Angebotsliste!$E$3,2))</f>
        <v/>
      </c>
      <c r="I248"/>
      <c r="J248"/>
      <c r="K248"/>
    </row>
    <row r="249" spans="1:11" x14ac:dyDescent="0.2">
      <c r="A249" s="46" t="str">
        <f t="shared" si="12"/>
        <v/>
      </c>
      <c r="B249" s="46" t="str">
        <f t="shared" si="13"/>
        <v/>
      </c>
      <c r="C249" s="48" t="str">
        <f>IF(LEN(Angebotsliste!$C$4)=0,"",IF(LEN(B249)=0,"",Angebotsliste!$C$4))</f>
        <v/>
      </c>
      <c r="D249" s="50" t="str">
        <f t="shared" si="14"/>
        <v/>
      </c>
      <c r="E249" s="45"/>
      <c r="F249" s="46" t="str">
        <f>IF(LEN(B249)=0,"",RIGHT(Angebotsliste!$E$3,2))</f>
        <v/>
      </c>
      <c r="I249"/>
      <c r="J249"/>
      <c r="K249"/>
    </row>
    <row r="250" spans="1:11" x14ac:dyDescent="0.2">
      <c r="A250" s="46" t="str">
        <f t="shared" si="12"/>
        <v/>
      </c>
      <c r="B250" s="46" t="str">
        <f t="shared" si="13"/>
        <v/>
      </c>
      <c r="C250" s="48" t="str">
        <f>IF(LEN(Angebotsliste!$C$4)=0,"",IF(LEN(B250)=0,"",Angebotsliste!$C$4))</f>
        <v/>
      </c>
      <c r="D250" s="50" t="str">
        <f t="shared" si="14"/>
        <v/>
      </c>
      <c r="E250" s="45"/>
      <c r="F250" s="46" t="str">
        <f>IF(LEN(B250)=0,"",RIGHT(Angebotsliste!$E$3,2))</f>
        <v/>
      </c>
      <c r="I250"/>
      <c r="J250"/>
      <c r="K250"/>
    </row>
    <row r="251" spans="1:11" x14ac:dyDescent="0.2">
      <c r="A251" s="46" t="str">
        <f t="shared" si="12"/>
        <v/>
      </c>
      <c r="B251" s="46" t="str">
        <f t="shared" si="13"/>
        <v/>
      </c>
      <c r="C251" s="48" t="str">
        <f>IF(LEN(Angebotsliste!$C$4)=0,"",IF(LEN(B251)=0,"",Angebotsliste!$C$4))</f>
        <v/>
      </c>
      <c r="D251" s="50" t="str">
        <f t="shared" si="14"/>
        <v/>
      </c>
      <c r="E251" s="45"/>
      <c r="F251" s="46" t="str">
        <f>IF(LEN(B251)=0,"",RIGHT(Angebotsliste!$E$3,2))</f>
        <v/>
      </c>
      <c r="I251"/>
      <c r="J251"/>
      <c r="K251"/>
    </row>
    <row r="252" spans="1:11" x14ac:dyDescent="0.2">
      <c r="A252" s="46" t="str">
        <f t="shared" si="12"/>
        <v/>
      </c>
      <c r="B252" s="46" t="str">
        <f t="shared" si="13"/>
        <v/>
      </c>
      <c r="C252" s="48" t="str">
        <f>IF(LEN(Angebotsliste!$C$4)=0,"",IF(LEN(B252)=0,"",Angebotsliste!$C$4))</f>
        <v/>
      </c>
      <c r="D252" s="50" t="str">
        <f t="shared" si="14"/>
        <v/>
      </c>
      <c r="E252" s="45"/>
      <c r="F252" s="46" t="str">
        <f>IF(LEN(B252)=0,"",RIGHT(Angebotsliste!$E$3,2))</f>
        <v/>
      </c>
      <c r="I252"/>
      <c r="J252"/>
      <c r="K252"/>
    </row>
    <row r="253" spans="1:11" x14ac:dyDescent="0.2">
      <c r="A253" s="46" t="str">
        <f t="shared" si="12"/>
        <v/>
      </c>
      <c r="B253" s="46" t="str">
        <f t="shared" si="13"/>
        <v/>
      </c>
      <c r="C253" s="48" t="str">
        <f>IF(LEN(Angebotsliste!$C$4)=0,"",IF(LEN(B253)=0,"",Angebotsliste!$C$4))</f>
        <v/>
      </c>
      <c r="D253" s="50" t="str">
        <f t="shared" si="14"/>
        <v/>
      </c>
      <c r="E253" s="45"/>
      <c r="F253" s="46" t="str">
        <f>IF(LEN(B253)=0,"",RIGHT(Angebotsliste!$E$3,2))</f>
        <v/>
      </c>
      <c r="I253"/>
      <c r="J253"/>
      <c r="K253"/>
    </row>
    <row r="254" spans="1:11" x14ac:dyDescent="0.2">
      <c r="A254" s="46" t="str">
        <f t="shared" si="12"/>
        <v/>
      </c>
      <c r="B254" s="46" t="str">
        <f t="shared" si="13"/>
        <v/>
      </c>
      <c r="C254" s="48" t="str">
        <f>IF(LEN(Angebotsliste!$C$4)=0,"",IF(LEN(B254)=0,"",Angebotsliste!$C$4))</f>
        <v/>
      </c>
      <c r="D254" s="50" t="str">
        <f t="shared" si="14"/>
        <v/>
      </c>
      <c r="E254" s="45"/>
      <c r="F254" s="46" t="str">
        <f>IF(LEN(B254)=0,"",RIGHT(Angebotsliste!$E$3,2))</f>
        <v/>
      </c>
      <c r="I254"/>
      <c r="J254"/>
      <c r="K254"/>
    </row>
    <row r="255" spans="1:11" x14ac:dyDescent="0.2">
      <c r="A255" s="46" t="str">
        <f t="shared" si="12"/>
        <v/>
      </c>
      <c r="B255" s="46" t="str">
        <f t="shared" si="13"/>
        <v/>
      </c>
      <c r="C255" s="48" t="str">
        <f>IF(LEN(Angebotsliste!$C$4)=0,"",IF(LEN(B255)=0,"",Angebotsliste!$C$4))</f>
        <v/>
      </c>
      <c r="D255" s="50" t="str">
        <f t="shared" si="14"/>
        <v/>
      </c>
      <c r="E255" s="45"/>
      <c r="F255" s="46" t="str">
        <f>IF(LEN(B255)=0,"",RIGHT(Angebotsliste!$E$3,2))</f>
        <v/>
      </c>
      <c r="I255"/>
      <c r="J255"/>
      <c r="K255"/>
    </row>
    <row r="256" spans="1:11" x14ac:dyDescent="0.2">
      <c r="A256" s="46" t="str">
        <f t="shared" si="12"/>
        <v/>
      </c>
      <c r="B256" s="46" t="str">
        <f t="shared" si="13"/>
        <v/>
      </c>
      <c r="C256" s="48" t="str">
        <f>IF(LEN(Angebotsliste!$C$4)=0,"",IF(LEN(B256)=0,"",Angebotsliste!$C$4))</f>
        <v/>
      </c>
      <c r="D256" s="50" t="str">
        <f t="shared" si="14"/>
        <v/>
      </c>
      <c r="E256" s="45"/>
      <c r="F256" s="46" t="str">
        <f>IF(LEN(B256)=0,"",RIGHT(Angebotsliste!$E$3,2))</f>
        <v/>
      </c>
      <c r="I256"/>
      <c r="J256"/>
      <c r="K256"/>
    </row>
    <row r="257" spans="1:11" x14ac:dyDescent="0.2">
      <c r="A257" s="46" t="str">
        <f t="shared" si="12"/>
        <v/>
      </c>
      <c r="B257" s="46" t="str">
        <f t="shared" si="13"/>
        <v/>
      </c>
      <c r="C257" s="48" t="str">
        <f>IF(LEN(Angebotsliste!$C$4)=0,"",IF(LEN(B257)=0,"",Angebotsliste!$C$4))</f>
        <v/>
      </c>
      <c r="D257" s="50" t="str">
        <f t="shared" si="14"/>
        <v/>
      </c>
      <c r="E257" s="45"/>
      <c r="F257" s="46" t="str">
        <f>IF(LEN(B257)=0,"",RIGHT(Angebotsliste!$E$3,2))</f>
        <v/>
      </c>
      <c r="I257"/>
      <c r="J257"/>
      <c r="K257"/>
    </row>
    <row r="258" spans="1:11" x14ac:dyDescent="0.2">
      <c r="A258" s="46" t="str">
        <f t="shared" si="12"/>
        <v/>
      </c>
      <c r="B258" s="46" t="str">
        <f t="shared" si="13"/>
        <v/>
      </c>
      <c r="C258" s="48" t="str">
        <f>IF(LEN(Angebotsliste!$C$4)=0,"",IF(LEN(B258)=0,"",Angebotsliste!$C$4))</f>
        <v/>
      </c>
      <c r="D258" s="50" t="str">
        <f t="shared" si="14"/>
        <v/>
      </c>
      <c r="E258" s="45"/>
      <c r="F258" s="46" t="str">
        <f>IF(LEN(B258)=0,"",RIGHT(Angebotsliste!$E$3,2))</f>
        <v/>
      </c>
      <c r="I258"/>
      <c r="J258"/>
      <c r="K258"/>
    </row>
    <row r="259" spans="1:11" x14ac:dyDescent="0.2">
      <c r="A259" s="46" t="str">
        <f t="shared" si="12"/>
        <v/>
      </c>
      <c r="B259" s="46" t="str">
        <f t="shared" si="13"/>
        <v/>
      </c>
      <c r="C259" s="48" t="str">
        <f>IF(LEN(Angebotsliste!$C$4)=0,"",IF(LEN(B259)=0,"",Angebotsliste!$C$4))</f>
        <v/>
      </c>
      <c r="D259" s="50" t="str">
        <f t="shared" si="14"/>
        <v/>
      </c>
      <c r="E259" s="45"/>
      <c r="F259" s="46" t="str">
        <f>IF(LEN(B259)=0,"",RIGHT(Angebotsliste!$E$3,2))</f>
        <v/>
      </c>
      <c r="I259"/>
      <c r="J259"/>
      <c r="K259"/>
    </row>
    <row r="260" spans="1:11" x14ac:dyDescent="0.2">
      <c r="A260" s="46" t="str">
        <f t="shared" si="12"/>
        <v/>
      </c>
      <c r="B260" s="46" t="str">
        <f t="shared" si="13"/>
        <v/>
      </c>
      <c r="C260" s="48" t="str">
        <f>IF(LEN(Angebotsliste!$C$4)=0,"",IF(LEN(B260)=0,"",Angebotsliste!$C$4))</f>
        <v/>
      </c>
      <c r="D260" s="50" t="str">
        <f t="shared" si="14"/>
        <v/>
      </c>
      <c r="E260" s="45"/>
      <c r="F260" s="46" t="str">
        <f>IF(LEN(B260)=0,"",RIGHT(Angebotsliste!$E$3,2))</f>
        <v/>
      </c>
      <c r="I260"/>
      <c r="J260"/>
      <c r="K260"/>
    </row>
    <row r="261" spans="1:11" x14ac:dyDescent="0.2">
      <c r="A261" s="46" t="str">
        <f t="shared" si="12"/>
        <v/>
      </c>
      <c r="B261" s="46" t="str">
        <f t="shared" si="13"/>
        <v/>
      </c>
      <c r="C261" s="48" t="str">
        <f>IF(LEN(Angebotsliste!$C$4)=0,"",IF(LEN(B261)=0,"",Angebotsliste!$C$4))</f>
        <v/>
      </c>
      <c r="D261" s="50" t="str">
        <f t="shared" si="14"/>
        <v/>
      </c>
      <c r="E261" s="45"/>
      <c r="F261" s="46" t="str">
        <f>IF(LEN(B261)=0,"",RIGHT(Angebotsliste!$E$3,2))</f>
        <v/>
      </c>
      <c r="I261"/>
      <c r="J261"/>
      <c r="K261"/>
    </row>
    <row r="262" spans="1:11" x14ac:dyDescent="0.2">
      <c r="A262" s="46" t="str">
        <f t="shared" si="12"/>
        <v/>
      </c>
      <c r="B262" s="46" t="str">
        <f t="shared" si="13"/>
        <v/>
      </c>
      <c r="C262" s="48" t="str">
        <f>IF(LEN(Angebotsliste!$C$4)=0,"",IF(LEN(B262)=0,"",Angebotsliste!$C$4))</f>
        <v/>
      </c>
      <c r="D262" s="50" t="str">
        <f t="shared" si="14"/>
        <v/>
      </c>
      <c r="E262" s="45"/>
      <c r="F262" s="46" t="str">
        <f>IF(LEN(B262)=0,"",RIGHT(Angebotsliste!$E$3,2))</f>
        <v/>
      </c>
      <c r="I262"/>
      <c r="J262"/>
      <c r="K262"/>
    </row>
    <row r="263" spans="1:11" x14ac:dyDescent="0.2">
      <c r="A263" s="46" t="str">
        <f t="shared" si="12"/>
        <v/>
      </c>
      <c r="B263" s="46" t="str">
        <f t="shared" si="13"/>
        <v/>
      </c>
      <c r="C263" s="48" t="str">
        <f>IF(LEN(Angebotsliste!$C$4)=0,"",IF(LEN(B263)=0,"",Angebotsliste!$C$4))</f>
        <v/>
      </c>
      <c r="D263" s="50" t="str">
        <f t="shared" si="14"/>
        <v/>
      </c>
      <c r="E263" s="45"/>
      <c r="F263" s="46" t="str">
        <f>IF(LEN(B263)=0,"",RIGHT(Angebotsliste!$E$3,2))</f>
        <v/>
      </c>
      <c r="I263"/>
      <c r="J263"/>
      <c r="K263"/>
    </row>
    <row r="264" spans="1:11" x14ac:dyDescent="0.2">
      <c r="A264" s="46" t="str">
        <f t="shared" ref="A264:A327" si="15">IF(LEN(J264)=0,"",J264)</f>
        <v/>
      </c>
      <c r="B264" s="46" t="str">
        <f t="shared" ref="B264:B327" si="16">IF(LEN(I264)=0,"",I264)</f>
        <v/>
      </c>
      <c r="C264" s="48" t="str">
        <f>IF(LEN(Angebotsliste!$C$4)=0,"",IF(LEN(B264)=0,"",Angebotsliste!$C$4))</f>
        <v/>
      </c>
      <c r="D264" s="50" t="str">
        <f t="shared" ref="D264:D327" si="17">IF(LEN(K264)=0,"",K264)</f>
        <v/>
      </c>
      <c r="E264" s="45"/>
      <c r="F264" s="46" t="str">
        <f>IF(LEN(B264)=0,"",RIGHT(Angebotsliste!$E$3,2))</f>
        <v/>
      </c>
      <c r="I264"/>
      <c r="J264"/>
      <c r="K264"/>
    </row>
    <row r="265" spans="1:11" x14ac:dyDescent="0.2">
      <c r="A265" s="46" t="str">
        <f t="shared" si="15"/>
        <v/>
      </c>
      <c r="B265" s="46" t="str">
        <f t="shared" si="16"/>
        <v/>
      </c>
      <c r="C265" s="48" t="str">
        <f>IF(LEN(Angebotsliste!$C$4)=0,"",IF(LEN(B265)=0,"",Angebotsliste!$C$4))</f>
        <v/>
      </c>
      <c r="D265" s="50" t="str">
        <f t="shared" si="17"/>
        <v/>
      </c>
      <c r="E265" s="45"/>
      <c r="F265" s="46" t="str">
        <f>IF(LEN(B265)=0,"",RIGHT(Angebotsliste!$E$3,2))</f>
        <v/>
      </c>
      <c r="I265"/>
      <c r="J265"/>
      <c r="K265"/>
    </row>
    <row r="266" spans="1:11" x14ac:dyDescent="0.2">
      <c r="A266" s="46" t="str">
        <f t="shared" si="15"/>
        <v/>
      </c>
      <c r="B266" s="46" t="str">
        <f t="shared" si="16"/>
        <v/>
      </c>
      <c r="C266" s="48" t="str">
        <f>IF(LEN(Angebotsliste!$C$4)=0,"",IF(LEN(B266)=0,"",Angebotsliste!$C$4))</f>
        <v/>
      </c>
      <c r="D266" s="50" t="str">
        <f t="shared" si="17"/>
        <v/>
      </c>
      <c r="E266" s="45"/>
      <c r="F266" s="46" t="str">
        <f>IF(LEN(B266)=0,"",RIGHT(Angebotsliste!$E$3,2))</f>
        <v/>
      </c>
      <c r="I266"/>
      <c r="J266"/>
      <c r="K266"/>
    </row>
    <row r="267" spans="1:11" x14ac:dyDescent="0.2">
      <c r="A267" s="46" t="str">
        <f t="shared" si="15"/>
        <v/>
      </c>
      <c r="B267" s="46" t="str">
        <f t="shared" si="16"/>
        <v/>
      </c>
      <c r="C267" s="48" t="str">
        <f>IF(LEN(Angebotsliste!$C$4)=0,"",IF(LEN(B267)=0,"",Angebotsliste!$C$4))</f>
        <v/>
      </c>
      <c r="D267" s="50" t="str">
        <f t="shared" si="17"/>
        <v/>
      </c>
      <c r="E267" s="45"/>
      <c r="F267" s="46" t="str">
        <f>IF(LEN(B267)=0,"",RIGHT(Angebotsliste!$E$3,2))</f>
        <v/>
      </c>
      <c r="I267"/>
      <c r="J267"/>
      <c r="K267"/>
    </row>
    <row r="268" spans="1:11" x14ac:dyDescent="0.2">
      <c r="A268" s="46" t="str">
        <f t="shared" si="15"/>
        <v/>
      </c>
      <c r="B268" s="46" t="str">
        <f t="shared" si="16"/>
        <v/>
      </c>
      <c r="C268" s="48" t="str">
        <f>IF(LEN(Angebotsliste!$C$4)=0,"",IF(LEN(B268)=0,"",Angebotsliste!$C$4))</f>
        <v/>
      </c>
      <c r="D268" s="50" t="str">
        <f t="shared" si="17"/>
        <v/>
      </c>
      <c r="E268" s="45"/>
      <c r="F268" s="46" t="str">
        <f>IF(LEN(B268)=0,"",RIGHT(Angebotsliste!$E$3,2))</f>
        <v/>
      </c>
      <c r="I268"/>
      <c r="J268"/>
      <c r="K268"/>
    </row>
    <row r="269" spans="1:11" x14ac:dyDescent="0.2">
      <c r="A269" s="46" t="str">
        <f t="shared" si="15"/>
        <v/>
      </c>
      <c r="B269" s="46" t="str">
        <f t="shared" si="16"/>
        <v/>
      </c>
      <c r="C269" s="48" t="str">
        <f>IF(LEN(Angebotsliste!$C$4)=0,"",IF(LEN(B269)=0,"",Angebotsliste!$C$4))</f>
        <v/>
      </c>
      <c r="D269" s="50" t="str">
        <f t="shared" si="17"/>
        <v/>
      </c>
      <c r="E269" s="45"/>
      <c r="F269" s="46" t="str">
        <f>IF(LEN(B269)=0,"",RIGHT(Angebotsliste!$E$3,2))</f>
        <v/>
      </c>
      <c r="I269"/>
      <c r="J269"/>
      <c r="K269"/>
    </row>
    <row r="270" spans="1:11" x14ac:dyDescent="0.2">
      <c r="A270" s="46" t="str">
        <f t="shared" si="15"/>
        <v/>
      </c>
      <c r="B270" s="46" t="str">
        <f t="shared" si="16"/>
        <v/>
      </c>
      <c r="C270" s="48" t="str">
        <f>IF(LEN(Angebotsliste!$C$4)=0,"",IF(LEN(B270)=0,"",Angebotsliste!$C$4))</f>
        <v/>
      </c>
      <c r="D270" s="50" t="str">
        <f t="shared" si="17"/>
        <v/>
      </c>
      <c r="E270" s="45"/>
      <c r="F270" s="46" t="str">
        <f>IF(LEN(B270)=0,"",RIGHT(Angebotsliste!$E$3,2))</f>
        <v/>
      </c>
      <c r="I270"/>
      <c r="J270"/>
      <c r="K270"/>
    </row>
    <row r="271" spans="1:11" x14ac:dyDescent="0.2">
      <c r="A271" s="46" t="str">
        <f t="shared" si="15"/>
        <v/>
      </c>
      <c r="B271" s="46" t="str">
        <f t="shared" si="16"/>
        <v/>
      </c>
      <c r="C271" s="48" t="str">
        <f>IF(LEN(Angebotsliste!$C$4)=0,"",IF(LEN(B271)=0,"",Angebotsliste!$C$4))</f>
        <v/>
      </c>
      <c r="D271" s="50" t="str">
        <f t="shared" si="17"/>
        <v/>
      </c>
      <c r="E271" s="45"/>
      <c r="F271" s="46" t="str">
        <f>IF(LEN(B271)=0,"",RIGHT(Angebotsliste!$E$3,2))</f>
        <v/>
      </c>
      <c r="I271"/>
      <c r="J271"/>
      <c r="K271"/>
    </row>
    <row r="272" spans="1:11" x14ac:dyDescent="0.2">
      <c r="A272" s="46" t="str">
        <f t="shared" si="15"/>
        <v/>
      </c>
      <c r="B272" s="46" t="str">
        <f t="shared" si="16"/>
        <v/>
      </c>
      <c r="C272" s="48" t="str">
        <f>IF(LEN(Angebotsliste!$C$4)=0,"",IF(LEN(B272)=0,"",Angebotsliste!$C$4))</f>
        <v/>
      </c>
      <c r="D272" s="50" t="str">
        <f t="shared" si="17"/>
        <v/>
      </c>
      <c r="E272" s="45"/>
      <c r="F272" s="46" t="str">
        <f>IF(LEN(B272)=0,"",RIGHT(Angebotsliste!$E$3,2))</f>
        <v/>
      </c>
      <c r="I272"/>
      <c r="J272"/>
      <c r="K272"/>
    </row>
    <row r="273" spans="1:11" x14ac:dyDescent="0.2">
      <c r="A273" s="46" t="str">
        <f t="shared" si="15"/>
        <v/>
      </c>
      <c r="B273" s="46" t="str">
        <f t="shared" si="16"/>
        <v/>
      </c>
      <c r="C273" s="48" t="str">
        <f>IF(LEN(Angebotsliste!$C$4)=0,"",IF(LEN(B273)=0,"",Angebotsliste!$C$4))</f>
        <v/>
      </c>
      <c r="D273" s="50" t="str">
        <f t="shared" si="17"/>
        <v/>
      </c>
      <c r="E273" s="45"/>
      <c r="F273" s="46" t="str">
        <f>IF(LEN(B273)=0,"",RIGHT(Angebotsliste!$E$3,2))</f>
        <v/>
      </c>
      <c r="I273"/>
      <c r="J273"/>
      <c r="K273"/>
    </row>
    <row r="274" spans="1:11" x14ac:dyDescent="0.2">
      <c r="A274" s="46" t="str">
        <f t="shared" si="15"/>
        <v/>
      </c>
      <c r="B274" s="46" t="str">
        <f t="shared" si="16"/>
        <v/>
      </c>
      <c r="C274" s="48" t="str">
        <f>IF(LEN(Angebotsliste!$C$4)=0,"",IF(LEN(B274)=0,"",Angebotsliste!$C$4))</f>
        <v/>
      </c>
      <c r="D274" s="50" t="str">
        <f t="shared" si="17"/>
        <v/>
      </c>
      <c r="E274" s="45"/>
      <c r="F274" s="46" t="str">
        <f>IF(LEN(B274)=0,"",RIGHT(Angebotsliste!$E$3,2))</f>
        <v/>
      </c>
      <c r="I274"/>
      <c r="J274"/>
      <c r="K274"/>
    </row>
    <row r="275" spans="1:11" x14ac:dyDescent="0.2">
      <c r="A275" s="46" t="str">
        <f t="shared" si="15"/>
        <v/>
      </c>
      <c r="B275" s="46" t="str">
        <f t="shared" si="16"/>
        <v/>
      </c>
      <c r="C275" s="48" t="str">
        <f>IF(LEN(Angebotsliste!$C$4)=0,"",IF(LEN(B275)=0,"",Angebotsliste!$C$4))</f>
        <v/>
      </c>
      <c r="D275" s="50" t="str">
        <f t="shared" si="17"/>
        <v/>
      </c>
      <c r="E275" s="45"/>
      <c r="F275" s="46" t="str">
        <f>IF(LEN(B275)=0,"",RIGHT(Angebotsliste!$E$3,2))</f>
        <v/>
      </c>
      <c r="I275"/>
      <c r="J275"/>
      <c r="K275"/>
    </row>
    <row r="276" spans="1:11" x14ac:dyDescent="0.2">
      <c r="A276" s="46" t="str">
        <f t="shared" si="15"/>
        <v/>
      </c>
      <c r="B276" s="46" t="str">
        <f t="shared" si="16"/>
        <v/>
      </c>
      <c r="C276" s="48" t="str">
        <f>IF(LEN(Angebotsliste!$C$4)=0,"",IF(LEN(B276)=0,"",Angebotsliste!$C$4))</f>
        <v/>
      </c>
      <c r="D276" s="50" t="str">
        <f t="shared" si="17"/>
        <v/>
      </c>
      <c r="E276" s="45"/>
      <c r="F276" s="46" t="str">
        <f>IF(LEN(B276)=0,"",RIGHT(Angebotsliste!$E$3,2))</f>
        <v/>
      </c>
      <c r="I276"/>
      <c r="J276"/>
      <c r="K276"/>
    </row>
    <row r="277" spans="1:11" x14ac:dyDescent="0.2">
      <c r="A277" s="46" t="str">
        <f t="shared" si="15"/>
        <v/>
      </c>
      <c r="B277" s="46" t="str">
        <f t="shared" si="16"/>
        <v/>
      </c>
      <c r="C277" s="48" t="str">
        <f>IF(LEN(Angebotsliste!$C$4)=0,"",IF(LEN(B277)=0,"",Angebotsliste!$C$4))</f>
        <v/>
      </c>
      <c r="D277" s="50" t="str">
        <f t="shared" si="17"/>
        <v/>
      </c>
      <c r="E277" s="45"/>
      <c r="F277" s="46" t="str">
        <f>IF(LEN(B277)=0,"",RIGHT(Angebotsliste!$E$3,2))</f>
        <v/>
      </c>
      <c r="I277"/>
      <c r="J277"/>
      <c r="K277"/>
    </row>
    <row r="278" spans="1:11" x14ac:dyDescent="0.2">
      <c r="A278" s="46" t="str">
        <f t="shared" si="15"/>
        <v/>
      </c>
      <c r="B278" s="46" t="str">
        <f t="shared" si="16"/>
        <v/>
      </c>
      <c r="C278" s="48" t="str">
        <f>IF(LEN(Angebotsliste!$C$4)=0,"",IF(LEN(B278)=0,"",Angebotsliste!$C$4))</f>
        <v/>
      </c>
      <c r="D278" s="50" t="str">
        <f t="shared" si="17"/>
        <v/>
      </c>
      <c r="E278" s="45"/>
      <c r="F278" s="46" t="str">
        <f>IF(LEN(B278)=0,"",RIGHT(Angebotsliste!$E$3,2))</f>
        <v/>
      </c>
      <c r="I278"/>
      <c r="J278"/>
      <c r="K278"/>
    </row>
    <row r="279" spans="1:11" x14ac:dyDescent="0.2">
      <c r="A279" s="46" t="str">
        <f t="shared" si="15"/>
        <v/>
      </c>
      <c r="B279" s="46" t="str">
        <f t="shared" si="16"/>
        <v/>
      </c>
      <c r="C279" s="48" t="str">
        <f>IF(LEN(Angebotsliste!$C$4)=0,"",IF(LEN(B279)=0,"",Angebotsliste!$C$4))</f>
        <v/>
      </c>
      <c r="D279" s="50" t="str">
        <f t="shared" si="17"/>
        <v/>
      </c>
      <c r="E279" s="45"/>
      <c r="F279" s="46" t="str">
        <f>IF(LEN(B279)=0,"",RIGHT(Angebotsliste!$E$3,2))</f>
        <v/>
      </c>
      <c r="I279"/>
      <c r="J279"/>
      <c r="K279"/>
    </row>
    <row r="280" spans="1:11" x14ac:dyDescent="0.2">
      <c r="A280" s="46" t="str">
        <f t="shared" si="15"/>
        <v/>
      </c>
      <c r="B280" s="46" t="str">
        <f t="shared" si="16"/>
        <v/>
      </c>
      <c r="C280" s="48" t="str">
        <f>IF(LEN(Angebotsliste!$C$4)=0,"",IF(LEN(B280)=0,"",Angebotsliste!$C$4))</f>
        <v/>
      </c>
      <c r="D280" s="50" t="str">
        <f t="shared" si="17"/>
        <v/>
      </c>
      <c r="E280" s="45"/>
      <c r="F280" s="46" t="str">
        <f>IF(LEN(B280)=0,"",RIGHT(Angebotsliste!$E$3,2))</f>
        <v/>
      </c>
      <c r="I280"/>
      <c r="J280"/>
      <c r="K280"/>
    </row>
    <row r="281" spans="1:11" x14ac:dyDescent="0.2">
      <c r="A281" s="46" t="str">
        <f t="shared" si="15"/>
        <v/>
      </c>
      <c r="B281" s="46" t="str">
        <f t="shared" si="16"/>
        <v/>
      </c>
      <c r="C281" s="48" t="str">
        <f>IF(LEN(Angebotsliste!$C$4)=0,"",IF(LEN(B281)=0,"",Angebotsliste!$C$4))</f>
        <v/>
      </c>
      <c r="D281" s="50" t="str">
        <f t="shared" si="17"/>
        <v/>
      </c>
      <c r="E281" s="45"/>
      <c r="F281" s="46" t="str">
        <f>IF(LEN(B281)=0,"",RIGHT(Angebotsliste!$E$3,2))</f>
        <v/>
      </c>
      <c r="I281"/>
      <c r="J281"/>
      <c r="K281"/>
    </row>
    <row r="282" spans="1:11" x14ac:dyDescent="0.2">
      <c r="A282" s="46" t="str">
        <f t="shared" si="15"/>
        <v/>
      </c>
      <c r="B282" s="46" t="str">
        <f t="shared" si="16"/>
        <v/>
      </c>
      <c r="C282" s="48" t="str">
        <f>IF(LEN(Angebotsliste!$C$4)=0,"",IF(LEN(B282)=0,"",Angebotsliste!$C$4))</f>
        <v/>
      </c>
      <c r="D282" s="50" t="str">
        <f t="shared" si="17"/>
        <v/>
      </c>
      <c r="E282" s="45"/>
      <c r="F282" s="46" t="str">
        <f>IF(LEN(B282)=0,"",RIGHT(Angebotsliste!$E$3,2))</f>
        <v/>
      </c>
      <c r="I282"/>
      <c r="J282"/>
      <c r="K282"/>
    </row>
    <row r="283" spans="1:11" x14ac:dyDescent="0.2">
      <c r="A283" s="46" t="str">
        <f t="shared" si="15"/>
        <v/>
      </c>
      <c r="B283" s="46" t="str">
        <f t="shared" si="16"/>
        <v/>
      </c>
      <c r="C283" s="48" t="str">
        <f>IF(LEN(Angebotsliste!$C$4)=0,"",IF(LEN(B283)=0,"",Angebotsliste!$C$4))</f>
        <v/>
      </c>
      <c r="D283" s="50" t="str">
        <f t="shared" si="17"/>
        <v/>
      </c>
      <c r="E283" s="45"/>
      <c r="F283" s="46" t="str">
        <f>IF(LEN(B283)=0,"",RIGHT(Angebotsliste!$E$3,2))</f>
        <v/>
      </c>
      <c r="I283"/>
      <c r="J283"/>
      <c r="K283"/>
    </row>
    <row r="284" spans="1:11" x14ac:dyDescent="0.2">
      <c r="A284" s="46" t="str">
        <f t="shared" si="15"/>
        <v/>
      </c>
      <c r="B284" s="46" t="str">
        <f t="shared" si="16"/>
        <v/>
      </c>
      <c r="C284" s="48" t="str">
        <f>IF(LEN(Angebotsliste!$C$4)=0,"",IF(LEN(B284)=0,"",Angebotsliste!$C$4))</f>
        <v/>
      </c>
      <c r="D284" s="50" t="str">
        <f t="shared" si="17"/>
        <v/>
      </c>
      <c r="E284" s="45"/>
      <c r="F284" s="46" t="str">
        <f>IF(LEN(B284)=0,"",RIGHT(Angebotsliste!$E$3,2))</f>
        <v/>
      </c>
      <c r="I284"/>
      <c r="J284"/>
      <c r="K284"/>
    </row>
    <row r="285" spans="1:11" x14ac:dyDescent="0.2">
      <c r="A285" s="46" t="str">
        <f t="shared" si="15"/>
        <v/>
      </c>
      <c r="B285" s="46" t="str">
        <f t="shared" si="16"/>
        <v/>
      </c>
      <c r="C285" s="48" t="str">
        <f>IF(LEN(Angebotsliste!$C$4)=0,"",IF(LEN(B285)=0,"",Angebotsliste!$C$4))</f>
        <v/>
      </c>
      <c r="D285" s="50" t="str">
        <f t="shared" si="17"/>
        <v/>
      </c>
      <c r="E285" s="45"/>
      <c r="F285" s="46" t="str">
        <f>IF(LEN(B285)=0,"",RIGHT(Angebotsliste!$E$3,2))</f>
        <v/>
      </c>
      <c r="I285"/>
      <c r="J285"/>
      <c r="K285"/>
    </row>
    <row r="286" spans="1:11" x14ac:dyDescent="0.2">
      <c r="A286" s="46" t="str">
        <f t="shared" si="15"/>
        <v/>
      </c>
      <c r="B286" s="46" t="str">
        <f t="shared" si="16"/>
        <v/>
      </c>
      <c r="C286" s="48" t="str">
        <f>IF(LEN(Angebotsliste!$C$4)=0,"",IF(LEN(B286)=0,"",Angebotsliste!$C$4))</f>
        <v/>
      </c>
      <c r="D286" s="50" t="str">
        <f t="shared" si="17"/>
        <v/>
      </c>
      <c r="E286" s="45"/>
      <c r="F286" s="46" t="str">
        <f>IF(LEN(B286)=0,"",RIGHT(Angebotsliste!$E$3,2))</f>
        <v/>
      </c>
      <c r="I286"/>
      <c r="J286"/>
      <c r="K286"/>
    </row>
    <row r="287" spans="1:11" x14ac:dyDescent="0.2">
      <c r="A287" s="46" t="str">
        <f t="shared" si="15"/>
        <v/>
      </c>
      <c r="B287" s="46" t="str">
        <f t="shared" si="16"/>
        <v/>
      </c>
      <c r="C287" s="48" t="str">
        <f>IF(LEN(Angebotsliste!$C$4)=0,"",IF(LEN(B287)=0,"",Angebotsliste!$C$4))</f>
        <v/>
      </c>
      <c r="D287" s="50" t="str">
        <f t="shared" si="17"/>
        <v/>
      </c>
      <c r="E287" s="45"/>
      <c r="F287" s="46" t="str">
        <f>IF(LEN(B287)=0,"",RIGHT(Angebotsliste!$E$3,2))</f>
        <v/>
      </c>
      <c r="I287"/>
      <c r="J287"/>
      <c r="K287"/>
    </row>
    <row r="288" spans="1:11" x14ac:dyDescent="0.2">
      <c r="A288" s="46" t="str">
        <f t="shared" si="15"/>
        <v/>
      </c>
      <c r="B288" s="46" t="str">
        <f t="shared" si="16"/>
        <v/>
      </c>
      <c r="C288" s="48" t="str">
        <f>IF(LEN(Angebotsliste!$C$4)=0,"",IF(LEN(B288)=0,"",Angebotsliste!$C$4))</f>
        <v/>
      </c>
      <c r="D288" s="50" t="str">
        <f t="shared" si="17"/>
        <v/>
      </c>
      <c r="E288" s="45"/>
      <c r="F288" s="46" t="str">
        <f>IF(LEN(B288)=0,"",RIGHT(Angebotsliste!$E$3,2))</f>
        <v/>
      </c>
      <c r="I288"/>
      <c r="J288"/>
      <c r="K288"/>
    </row>
    <row r="289" spans="1:11" x14ac:dyDescent="0.2">
      <c r="A289" s="46" t="str">
        <f t="shared" si="15"/>
        <v/>
      </c>
      <c r="B289" s="46" t="str">
        <f t="shared" si="16"/>
        <v/>
      </c>
      <c r="C289" s="48" t="str">
        <f>IF(LEN(Angebotsliste!$C$4)=0,"",IF(LEN(B289)=0,"",Angebotsliste!$C$4))</f>
        <v/>
      </c>
      <c r="D289" s="50" t="str">
        <f t="shared" si="17"/>
        <v/>
      </c>
      <c r="E289" s="45"/>
      <c r="F289" s="46" t="str">
        <f>IF(LEN(B289)=0,"",RIGHT(Angebotsliste!$E$3,2))</f>
        <v/>
      </c>
      <c r="I289"/>
      <c r="J289"/>
      <c r="K289"/>
    </row>
    <row r="290" spans="1:11" x14ac:dyDescent="0.2">
      <c r="A290" s="46" t="str">
        <f t="shared" si="15"/>
        <v/>
      </c>
      <c r="B290" s="46" t="str">
        <f t="shared" si="16"/>
        <v/>
      </c>
      <c r="C290" s="48" t="str">
        <f>IF(LEN(Angebotsliste!$C$4)=0,"",IF(LEN(B290)=0,"",Angebotsliste!$C$4))</f>
        <v/>
      </c>
      <c r="D290" s="50" t="str">
        <f t="shared" si="17"/>
        <v/>
      </c>
      <c r="E290" s="45"/>
      <c r="F290" s="46" t="str">
        <f>IF(LEN(B290)=0,"",RIGHT(Angebotsliste!$E$3,2))</f>
        <v/>
      </c>
      <c r="I290"/>
      <c r="J290"/>
      <c r="K290"/>
    </row>
    <row r="291" spans="1:11" x14ac:dyDescent="0.2">
      <c r="A291" s="46" t="str">
        <f t="shared" si="15"/>
        <v/>
      </c>
      <c r="B291" s="46" t="str">
        <f t="shared" si="16"/>
        <v/>
      </c>
      <c r="C291" s="48" t="str">
        <f>IF(LEN(Angebotsliste!$C$4)=0,"",IF(LEN(B291)=0,"",Angebotsliste!$C$4))</f>
        <v/>
      </c>
      <c r="D291" s="50" t="str">
        <f t="shared" si="17"/>
        <v/>
      </c>
      <c r="E291" s="45"/>
      <c r="F291" s="46" t="str">
        <f>IF(LEN(B291)=0,"",RIGHT(Angebotsliste!$E$3,2))</f>
        <v/>
      </c>
      <c r="I291"/>
      <c r="J291"/>
      <c r="K291"/>
    </row>
    <row r="292" spans="1:11" x14ac:dyDescent="0.2">
      <c r="A292" s="46" t="str">
        <f t="shared" si="15"/>
        <v/>
      </c>
      <c r="B292" s="46" t="str">
        <f t="shared" si="16"/>
        <v/>
      </c>
      <c r="C292" s="48" t="str">
        <f>IF(LEN(Angebotsliste!$C$4)=0,"",IF(LEN(B292)=0,"",Angebotsliste!$C$4))</f>
        <v/>
      </c>
      <c r="D292" s="50" t="str">
        <f t="shared" si="17"/>
        <v/>
      </c>
      <c r="E292" s="45"/>
      <c r="F292" s="46" t="str">
        <f>IF(LEN(B292)=0,"",RIGHT(Angebotsliste!$E$3,2))</f>
        <v/>
      </c>
      <c r="I292"/>
      <c r="J292"/>
      <c r="K292"/>
    </row>
    <row r="293" spans="1:11" x14ac:dyDescent="0.2">
      <c r="A293" s="46" t="str">
        <f t="shared" si="15"/>
        <v/>
      </c>
      <c r="B293" s="46" t="str">
        <f t="shared" si="16"/>
        <v/>
      </c>
      <c r="C293" s="48" t="str">
        <f>IF(LEN(Angebotsliste!$C$4)=0,"",IF(LEN(B293)=0,"",Angebotsliste!$C$4))</f>
        <v/>
      </c>
      <c r="D293" s="50" t="str">
        <f t="shared" si="17"/>
        <v/>
      </c>
      <c r="E293" s="45"/>
      <c r="F293" s="46" t="str">
        <f>IF(LEN(B293)=0,"",RIGHT(Angebotsliste!$E$3,2))</f>
        <v/>
      </c>
      <c r="I293"/>
      <c r="J293"/>
      <c r="K293"/>
    </row>
    <row r="294" spans="1:11" x14ac:dyDescent="0.2">
      <c r="A294" s="46" t="str">
        <f t="shared" si="15"/>
        <v/>
      </c>
      <c r="B294" s="46" t="str">
        <f t="shared" si="16"/>
        <v/>
      </c>
      <c r="C294" s="48" t="str">
        <f>IF(LEN(Angebotsliste!$C$4)=0,"",IF(LEN(B294)=0,"",Angebotsliste!$C$4))</f>
        <v/>
      </c>
      <c r="D294" s="50" t="str">
        <f t="shared" si="17"/>
        <v/>
      </c>
      <c r="E294" s="45"/>
      <c r="F294" s="46" t="str">
        <f>IF(LEN(B294)=0,"",RIGHT(Angebotsliste!$E$3,2))</f>
        <v/>
      </c>
      <c r="I294"/>
      <c r="J294"/>
      <c r="K294"/>
    </row>
    <row r="295" spans="1:11" x14ac:dyDescent="0.2">
      <c r="A295" s="46" t="str">
        <f t="shared" si="15"/>
        <v/>
      </c>
      <c r="B295" s="46" t="str">
        <f t="shared" si="16"/>
        <v/>
      </c>
      <c r="C295" s="48" t="str">
        <f>IF(LEN(Angebotsliste!$C$4)=0,"",IF(LEN(B295)=0,"",Angebotsliste!$C$4))</f>
        <v/>
      </c>
      <c r="D295" s="50" t="str">
        <f t="shared" si="17"/>
        <v/>
      </c>
      <c r="E295" s="45"/>
      <c r="F295" s="46" t="str">
        <f>IF(LEN(B295)=0,"",RIGHT(Angebotsliste!$E$3,2))</f>
        <v/>
      </c>
      <c r="I295"/>
      <c r="J295"/>
      <c r="K295"/>
    </row>
    <row r="296" spans="1:11" x14ac:dyDescent="0.2">
      <c r="A296" s="46" t="str">
        <f t="shared" si="15"/>
        <v/>
      </c>
      <c r="B296" s="46" t="str">
        <f t="shared" si="16"/>
        <v/>
      </c>
      <c r="C296" s="48" t="str">
        <f>IF(LEN(Angebotsliste!$C$4)=0,"",IF(LEN(B296)=0,"",Angebotsliste!$C$4))</f>
        <v/>
      </c>
      <c r="D296" s="50" t="str">
        <f t="shared" si="17"/>
        <v/>
      </c>
      <c r="E296" s="45"/>
      <c r="F296" s="46" t="str">
        <f>IF(LEN(B296)=0,"",RIGHT(Angebotsliste!$E$3,2))</f>
        <v/>
      </c>
      <c r="I296"/>
      <c r="J296"/>
      <c r="K296"/>
    </row>
    <row r="297" spans="1:11" x14ac:dyDescent="0.2">
      <c r="A297" s="46" t="str">
        <f t="shared" si="15"/>
        <v/>
      </c>
      <c r="B297" s="46" t="str">
        <f t="shared" si="16"/>
        <v/>
      </c>
      <c r="C297" s="48" t="str">
        <f>IF(LEN(Angebotsliste!$C$4)=0,"",IF(LEN(B297)=0,"",Angebotsliste!$C$4))</f>
        <v/>
      </c>
      <c r="D297" s="50" t="str">
        <f t="shared" si="17"/>
        <v/>
      </c>
      <c r="E297" s="45"/>
      <c r="F297" s="46" t="str">
        <f>IF(LEN(B297)=0,"",RIGHT(Angebotsliste!$E$3,2))</f>
        <v/>
      </c>
      <c r="I297"/>
      <c r="J297"/>
      <c r="K297"/>
    </row>
    <row r="298" spans="1:11" x14ac:dyDescent="0.2">
      <c r="A298" s="46" t="str">
        <f t="shared" si="15"/>
        <v/>
      </c>
      <c r="B298" s="46" t="str">
        <f t="shared" si="16"/>
        <v/>
      </c>
      <c r="C298" s="48" t="str">
        <f>IF(LEN(Angebotsliste!$C$4)=0,"",IF(LEN(B298)=0,"",Angebotsliste!$C$4))</f>
        <v/>
      </c>
      <c r="D298" s="50" t="str">
        <f t="shared" si="17"/>
        <v/>
      </c>
      <c r="E298" s="45"/>
      <c r="F298" s="46" t="str">
        <f>IF(LEN(B298)=0,"",RIGHT(Angebotsliste!$E$3,2))</f>
        <v/>
      </c>
      <c r="I298"/>
      <c r="J298"/>
      <c r="K298"/>
    </row>
    <row r="299" spans="1:11" x14ac:dyDescent="0.2">
      <c r="A299" s="46" t="str">
        <f t="shared" si="15"/>
        <v/>
      </c>
      <c r="B299" s="46" t="str">
        <f t="shared" si="16"/>
        <v/>
      </c>
      <c r="C299" s="48" t="str">
        <f>IF(LEN(Angebotsliste!$C$4)=0,"",IF(LEN(B299)=0,"",Angebotsliste!$C$4))</f>
        <v/>
      </c>
      <c r="D299" s="50" t="str">
        <f t="shared" si="17"/>
        <v/>
      </c>
      <c r="E299" s="45"/>
      <c r="F299" s="46" t="str">
        <f>IF(LEN(B299)=0,"",RIGHT(Angebotsliste!$E$3,2))</f>
        <v/>
      </c>
      <c r="I299"/>
      <c r="J299"/>
      <c r="K299"/>
    </row>
    <row r="300" spans="1:11" x14ac:dyDescent="0.2">
      <c r="A300" s="46" t="str">
        <f t="shared" si="15"/>
        <v/>
      </c>
      <c r="B300" s="46" t="str">
        <f t="shared" si="16"/>
        <v/>
      </c>
      <c r="C300" s="48" t="str">
        <f>IF(LEN(Angebotsliste!$C$4)=0,"",IF(LEN(B300)=0,"",Angebotsliste!$C$4))</f>
        <v/>
      </c>
      <c r="D300" s="50" t="str">
        <f t="shared" si="17"/>
        <v/>
      </c>
      <c r="E300" s="45"/>
      <c r="F300" s="46" t="str">
        <f>IF(LEN(B300)=0,"",RIGHT(Angebotsliste!$E$3,2))</f>
        <v/>
      </c>
      <c r="I300"/>
      <c r="J300"/>
      <c r="K300"/>
    </row>
    <row r="301" spans="1:11" x14ac:dyDescent="0.2">
      <c r="A301" s="46" t="str">
        <f t="shared" si="15"/>
        <v/>
      </c>
      <c r="B301" s="46" t="str">
        <f t="shared" si="16"/>
        <v/>
      </c>
      <c r="C301" s="48" t="str">
        <f>IF(LEN(Angebotsliste!$C$4)=0,"",IF(LEN(B301)=0,"",Angebotsliste!$C$4))</f>
        <v/>
      </c>
      <c r="D301" s="50" t="str">
        <f t="shared" si="17"/>
        <v/>
      </c>
      <c r="E301" s="45"/>
      <c r="F301" s="46" t="str">
        <f>IF(LEN(B301)=0,"",RIGHT(Angebotsliste!$E$3,2))</f>
        <v/>
      </c>
      <c r="I301"/>
      <c r="J301"/>
      <c r="K301"/>
    </row>
    <row r="302" spans="1:11" x14ac:dyDescent="0.2">
      <c r="A302" s="46" t="str">
        <f t="shared" si="15"/>
        <v/>
      </c>
      <c r="B302" s="46" t="str">
        <f t="shared" si="16"/>
        <v/>
      </c>
      <c r="C302" s="48" t="str">
        <f>IF(LEN(Angebotsliste!$C$4)=0,"",IF(LEN(B302)=0,"",Angebotsliste!$C$4))</f>
        <v/>
      </c>
      <c r="D302" s="50" t="str">
        <f t="shared" si="17"/>
        <v/>
      </c>
      <c r="E302" s="45"/>
      <c r="F302" s="46" t="str">
        <f>IF(LEN(B302)=0,"",RIGHT(Angebotsliste!$E$3,2))</f>
        <v/>
      </c>
      <c r="I302"/>
      <c r="J302"/>
      <c r="K302"/>
    </row>
    <row r="303" spans="1:11" x14ac:dyDescent="0.2">
      <c r="A303" s="46" t="str">
        <f t="shared" si="15"/>
        <v/>
      </c>
      <c r="B303" s="46" t="str">
        <f t="shared" si="16"/>
        <v/>
      </c>
      <c r="C303" s="48" t="str">
        <f>IF(LEN(Angebotsliste!$C$4)=0,"",IF(LEN(B303)=0,"",Angebotsliste!$C$4))</f>
        <v/>
      </c>
      <c r="D303" s="50" t="str">
        <f t="shared" si="17"/>
        <v/>
      </c>
      <c r="E303" s="45"/>
      <c r="F303" s="46" t="str">
        <f>IF(LEN(B303)=0,"",RIGHT(Angebotsliste!$E$3,2))</f>
        <v/>
      </c>
      <c r="I303"/>
      <c r="J303"/>
      <c r="K303"/>
    </row>
    <row r="304" spans="1:11" x14ac:dyDescent="0.2">
      <c r="A304" s="46" t="str">
        <f t="shared" si="15"/>
        <v/>
      </c>
      <c r="B304" s="46" t="str">
        <f t="shared" si="16"/>
        <v/>
      </c>
      <c r="C304" s="48" t="str">
        <f>IF(LEN(Angebotsliste!$C$4)=0,"",IF(LEN(B304)=0,"",Angebotsliste!$C$4))</f>
        <v/>
      </c>
      <c r="D304" s="50" t="str">
        <f t="shared" si="17"/>
        <v/>
      </c>
      <c r="E304" s="45"/>
      <c r="F304" s="46" t="str">
        <f>IF(LEN(B304)=0,"",RIGHT(Angebotsliste!$E$3,2))</f>
        <v/>
      </c>
      <c r="I304"/>
      <c r="J304"/>
      <c r="K304"/>
    </row>
    <row r="305" spans="1:11" x14ac:dyDescent="0.2">
      <c r="A305" s="46" t="str">
        <f t="shared" si="15"/>
        <v/>
      </c>
      <c r="B305" s="46" t="str">
        <f t="shared" si="16"/>
        <v/>
      </c>
      <c r="C305" s="48" t="str">
        <f>IF(LEN(Angebotsliste!$C$4)=0,"",IF(LEN(B305)=0,"",Angebotsliste!$C$4))</f>
        <v/>
      </c>
      <c r="D305" s="50" t="str">
        <f t="shared" si="17"/>
        <v/>
      </c>
      <c r="E305" s="45"/>
      <c r="F305" s="46" t="str">
        <f>IF(LEN(B305)=0,"",RIGHT(Angebotsliste!$E$3,2))</f>
        <v/>
      </c>
      <c r="I305"/>
      <c r="J305"/>
      <c r="K305"/>
    </row>
    <row r="306" spans="1:11" x14ac:dyDescent="0.2">
      <c r="A306" s="46" t="str">
        <f t="shared" si="15"/>
        <v/>
      </c>
      <c r="B306" s="46" t="str">
        <f t="shared" si="16"/>
        <v/>
      </c>
      <c r="C306" s="48" t="str">
        <f>IF(LEN(Angebotsliste!$C$4)=0,"",IF(LEN(B306)=0,"",Angebotsliste!$C$4))</f>
        <v/>
      </c>
      <c r="D306" s="50" t="str">
        <f t="shared" si="17"/>
        <v/>
      </c>
      <c r="E306" s="45"/>
      <c r="F306" s="46" t="str">
        <f>IF(LEN(B306)=0,"",RIGHT(Angebotsliste!$E$3,2))</f>
        <v/>
      </c>
      <c r="I306"/>
      <c r="J306"/>
      <c r="K306"/>
    </row>
    <row r="307" spans="1:11" x14ac:dyDescent="0.2">
      <c r="A307" s="46" t="str">
        <f t="shared" si="15"/>
        <v/>
      </c>
      <c r="B307" s="46" t="str">
        <f t="shared" si="16"/>
        <v/>
      </c>
      <c r="C307" s="48" t="str">
        <f>IF(LEN(Angebotsliste!$C$4)=0,"",IF(LEN(B307)=0,"",Angebotsliste!$C$4))</f>
        <v/>
      </c>
      <c r="D307" s="50" t="str">
        <f t="shared" si="17"/>
        <v/>
      </c>
      <c r="E307" s="45"/>
      <c r="F307" s="46" t="str">
        <f>IF(LEN(B307)=0,"",RIGHT(Angebotsliste!$E$3,2))</f>
        <v/>
      </c>
      <c r="I307"/>
      <c r="J307"/>
      <c r="K307"/>
    </row>
    <row r="308" spans="1:11" x14ac:dyDescent="0.2">
      <c r="A308" s="46" t="str">
        <f t="shared" si="15"/>
        <v/>
      </c>
      <c r="B308" s="46" t="str">
        <f t="shared" si="16"/>
        <v/>
      </c>
      <c r="C308" s="48" t="str">
        <f>IF(LEN(Angebotsliste!$C$4)=0,"",IF(LEN(B308)=0,"",Angebotsliste!$C$4))</f>
        <v/>
      </c>
      <c r="D308" s="50" t="str">
        <f t="shared" si="17"/>
        <v/>
      </c>
      <c r="E308" s="45"/>
      <c r="F308" s="46" t="str">
        <f>IF(LEN(B308)=0,"",RIGHT(Angebotsliste!$E$3,2))</f>
        <v/>
      </c>
      <c r="I308"/>
      <c r="J308"/>
      <c r="K308"/>
    </row>
    <row r="309" spans="1:11" x14ac:dyDescent="0.2">
      <c r="A309" s="46" t="str">
        <f t="shared" si="15"/>
        <v/>
      </c>
      <c r="B309" s="46" t="str">
        <f t="shared" si="16"/>
        <v/>
      </c>
      <c r="C309" s="48" t="str">
        <f>IF(LEN(Angebotsliste!$C$4)=0,"",IF(LEN(B309)=0,"",Angebotsliste!$C$4))</f>
        <v/>
      </c>
      <c r="D309" s="50" t="str">
        <f t="shared" si="17"/>
        <v/>
      </c>
      <c r="E309" s="45"/>
      <c r="F309" s="46" t="str">
        <f>IF(LEN(B309)=0,"",RIGHT(Angebotsliste!$E$3,2))</f>
        <v/>
      </c>
      <c r="I309"/>
      <c r="J309"/>
      <c r="K309"/>
    </row>
    <row r="310" spans="1:11" x14ac:dyDescent="0.2">
      <c r="A310" s="46" t="str">
        <f t="shared" si="15"/>
        <v/>
      </c>
      <c r="B310" s="46" t="str">
        <f t="shared" si="16"/>
        <v/>
      </c>
      <c r="C310" s="48" t="str">
        <f>IF(LEN(Angebotsliste!$C$4)=0,"",IF(LEN(B310)=0,"",Angebotsliste!$C$4))</f>
        <v/>
      </c>
      <c r="D310" s="50" t="str">
        <f t="shared" si="17"/>
        <v/>
      </c>
      <c r="E310" s="45"/>
      <c r="F310" s="46" t="str">
        <f>IF(LEN(B310)=0,"",RIGHT(Angebotsliste!$E$3,2))</f>
        <v/>
      </c>
      <c r="I310"/>
      <c r="J310"/>
      <c r="K310"/>
    </row>
    <row r="311" spans="1:11" x14ac:dyDescent="0.2">
      <c r="A311" s="46" t="str">
        <f t="shared" si="15"/>
        <v/>
      </c>
      <c r="B311" s="46" t="str">
        <f t="shared" si="16"/>
        <v/>
      </c>
      <c r="C311" s="48" t="str">
        <f>IF(LEN(Angebotsliste!$C$4)=0,"",IF(LEN(B311)=0,"",Angebotsliste!$C$4))</f>
        <v/>
      </c>
      <c r="D311" s="50" t="str">
        <f t="shared" si="17"/>
        <v/>
      </c>
      <c r="E311" s="45"/>
      <c r="F311" s="46" t="str">
        <f>IF(LEN(B311)=0,"",RIGHT(Angebotsliste!$E$3,2))</f>
        <v/>
      </c>
      <c r="I311"/>
      <c r="J311"/>
      <c r="K311"/>
    </row>
    <row r="312" spans="1:11" x14ac:dyDescent="0.2">
      <c r="A312" s="46" t="str">
        <f t="shared" si="15"/>
        <v/>
      </c>
      <c r="B312" s="46" t="str">
        <f t="shared" si="16"/>
        <v/>
      </c>
      <c r="C312" s="48" t="str">
        <f>IF(LEN(Angebotsliste!$C$4)=0,"",IF(LEN(B312)=0,"",Angebotsliste!$C$4))</f>
        <v/>
      </c>
      <c r="D312" s="50" t="str">
        <f t="shared" si="17"/>
        <v/>
      </c>
      <c r="E312" s="45"/>
      <c r="F312" s="46" t="str">
        <f>IF(LEN(B312)=0,"",RIGHT(Angebotsliste!$E$3,2))</f>
        <v/>
      </c>
      <c r="I312"/>
      <c r="J312"/>
      <c r="K312"/>
    </row>
    <row r="313" spans="1:11" x14ac:dyDescent="0.2">
      <c r="A313" s="46" t="str">
        <f t="shared" si="15"/>
        <v/>
      </c>
      <c r="B313" s="46" t="str">
        <f t="shared" si="16"/>
        <v/>
      </c>
      <c r="C313" s="48" t="str">
        <f>IF(LEN(Angebotsliste!$C$4)=0,"",IF(LEN(B313)=0,"",Angebotsliste!$C$4))</f>
        <v/>
      </c>
      <c r="D313" s="50" t="str">
        <f t="shared" si="17"/>
        <v/>
      </c>
      <c r="E313" s="45"/>
      <c r="F313" s="46" t="str">
        <f>IF(LEN(B313)=0,"",RIGHT(Angebotsliste!$E$3,2))</f>
        <v/>
      </c>
      <c r="I313"/>
      <c r="J313"/>
      <c r="K313"/>
    </row>
    <row r="314" spans="1:11" x14ac:dyDescent="0.2">
      <c r="A314" s="46" t="str">
        <f t="shared" si="15"/>
        <v/>
      </c>
      <c r="B314" s="46" t="str">
        <f t="shared" si="16"/>
        <v/>
      </c>
      <c r="C314" s="48" t="str">
        <f>IF(LEN(Angebotsliste!$C$4)=0,"",IF(LEN(B314)=0,"",Angebotsliste!$C$4))</f>
        <v/>
      </c>
      <c r="D314" s="50" t="str">
        <f t="shared" si="17"/>
        <v/>
      </c>
      <c r="E314" s="45"/>
      <c r="F314" s="46" t="str">
        <f>IF(LEN(B314)=0,"",RIGHT(Angebotsliste!$E$3,2))</f>
        <v/>
      </c>
      <c r="I314"/>
      <c r="J314"/>
      <c r="K314"/>
    </row>
    <row r="315" spans="1:11" x14ac:dyDescent="0.2">
      <c r="A315" s="46" t="str">
        <f t="shared" si="15"/>
        <v/>
      </c>
      <c r="B315" s="46" t="str">
        <f t="shared" si="16"/>
        <v/>
      </c>
      <c r="C315" s="48" t="str">
        <f>IF(LEN(Angebotsliste!$C$4)=0,"",IF(LEN(B315)=0,"",Angebotsliste!$C$4))</f>
        <v/>
      </c>
      <c r="D315" s="50" t="str">
        <f t="shared" si="17"/>
        <v/>
      </c>
      <c r="E315" s="45"/>
      <c r="F315" s="46" t="str">
        <f>IF(LEN(B315)=0,"",RIGHT(Angebotsliste!$E$3,2))</f>
        <v/>
      </c>
      <c r="I315"/>
      <c r="J315"/>
      <c r="K315"/>
    </row>
    <row r="316" spans="1:11" x14ac:dyDescent="0.2">
      <c r="A316" s="46" t="str">
        <f t="shared" si="15"/>
        <v/>
      </c>
      <c r="B316" s="46" t="str">
        <f t="shared" si="16"/>
        <v/>
      </c>
      <c r="C316" s="48" t="str">
        <f>IF(LEN(Angebotsliste!$C$4)=0,"",IF(LEN(B316)=0,"",Angebotsliste!$C$4))</f>
        <v/>
      </c>
      <c r="D316" s="50" t="str">
        <f t="shared" si="17"/>
        <v/>
      </c>
      <c r="E316" s="45"/>
      <c r="F316" s="46" t="str">
        <f>IF(LEN(B316)=0,"",RIGHT(Angebotsliste!$E$3,2))</f>
        <v/>
      </c>
      <c r="I316"/>
      <c r="J316"/>
      <c r="K316"/>
    </row>
    <row r="317" spans="1:11" x14ac:dyDescent="0.2">
      <c r="A317" s="46" t="str">
        <f t="shared" si="15"/>
        <v/>
      </c>
      <c r="B317" s="46" t="str">
        <f t="shared" si="16"/>
        <v/>
      </c>
      <c r="C317" s="48" t="str">
        <f>IF(LEN(Angebotsliste!$C$4)=0,"",IF(LEN(B317)=0,"",Angebotsliste!$C$4))</f>
        <v/>
      </c>
      <c r="D317" s="50" t="str">
        <f t="shared" si="17"/>
        <v/>
      </c>
      <c r="E317" s="45"/>
      <c r="F317" s="46" t="str">
        <f>IF(LEN(B317)=0,"",RIGHT(Angebotsliste!$E$3,2))</f>
        <v/>
      </c>
      <c r="I317"/>
      <c r="J317"/>
      <c r="K317"/>
    </row>
    <row r="318" spans="1:11" x14ac:dyDescent="0.2">
      <c r="A318" s="46" t="str">
        <f t="shared" si="15"/>
        <v/>
      </c>
      <c r="B318" s="46" t="str">
        <f t="shared" si="16"/>
        <v/>
      </c>
      <c r="C318" s="48" t="str">
        <f>IF(LEN(Angebotsliste!$C$4)=0,"",IF(LEN(B318)=0,"",Angebotsliste!$C$4))</f>
        <v/>
      </c>
      <c r="D318" s="50" t="str">
        <f t="shared" si="17"/>
        <v/>
      </c>
      <c r="E318" s="45"/>
      <c r="F318" s="46" t="str">
        <f>IF(LEN(B318)=0,"",RIGHT(Angebotsliste!$E$3,2))</f>
        <v/>
      </c>
      <c r="I318"/>
      <c r="J318"/>
      <c r="K318"/>
    </row>
    <row r="319" spans="1:11" x14ac:dyDescent="0.2">
      <c r="A319" s="46" t="str">
        <f t="shared" si="15"/>
        <v/>
      </c>
      <c r="B319" s="46" t="str">
        <f t="shared" si="16"/>
        <v/>
      </c>
      <c r="C319" s="48" t="str">
        <f>IF(LEN(Angebotsliste!$C$4)=0,"",IF(LEN(B319)=0,"",Angebotsliste!$C$4))</f>
        <v/>
      </c>
      <c r="D319" s="50" t="str">
        <f t="shared" si="17"/>
        <v/>
      </c>
      <c r="E319" s="45"/>
      <c r="F319" s="46" t="str">
        <f>IF(LEN(B319)=0,"",RIGHT(Angebotsliste!$E$3,2))</f>
        <v/>
      </c>
      <c r="I319"/>
      <c r="J319"/>
      <c r="K319"/>
    </row>
    <row r="320" spans="1:11" x14ac:dyDescent="0.2">
      <c r="A320" s="46" t="str">
        <f t="shared" si="15"/>
        <v/>
      </c>
      <c r="B320" s="46" t="str">
        <f t="shared" si="16"/>
        <v/>
      </c>
      <c r="C320" s="48" t="str">
        <f>IF(LEN(Angebotsliste!$C$4)=0,"",IF(LEN(B320)=0,"",Angebotsliste!$C$4))</f>
        <v/>
      </c>
      <c r="D320" s="50" t="str">
        <f t="shared" si="17"/>
        <v/>
      </c>
      <c r="E320" s="45"/>
      <c r="F320" s="46" t="str">
        <f>IF(LEN(B320)=0,"",RIGHT(Angebotsliste!$E$3,2))</f>
        <v/>
      </c>
      <c r="I320"/>
      <c r="J320"/>
      <c r="K320"/>
    </row>
    <row r="321" spans="1:11" x14ac:dyDescent="0.2">
      <c r="A321" s="46" t="str">
        <f t="shared" si="15"/>
        <v/>
      </c>
      <c r="B321" s="46" t="str">
        <f t="shared" si="16"/>
        <v/>
      </c>
      <c r="C321" s="48" t="str">
        <f>IF(LEN(Angebotsliste!$C$4)=0,"",IF(LEN(B321)=0,"",Angebotsliste!$C$4))</f>
        <v/>
      </c>
      <c r="D321" s="50" t="str">
        <f t="shared" si="17"/>
        <v/>
      </c>
      <c r="E321" s="45"/>
      <c r="F321" s="46" t="str">
        <f>IF(LEN(B321)=0,"",RIGHT(Angebotsliste!$E$3,2))</f>
        <v/>
      </c>
      <c r="I321"/>
      <c r="J321"/>
      <c r="K321"/>
    </row>
    <row r="322" spans="1:11" x14ac:dyDescent="0.2">
      <c r="A322" s="46" t="str">
        <f t="shared" si="15"/>
        <v/>
      </c>
      <c r="B322" s="46" t="str">
        <f t="shared" si="16"/>
        <v/>
      </c>
      <c r="C322" s="48" t="str">
        <f>IF(LEN(Angebotsliste!$C$4)=0,"",IF(LEN(B322)=0,"",Angebotsliste!$C$4))</f>
        <v/>
      </c>
      <c r="D322" s="50" t="str">
        <f t="shared" si="17"/>
        <v/>
      </c>
      <c r="E322" s="45"/>
      <c r="F322" s="46" t="str">
        <f>IF(LEN(B322)=0,"",RIGHT(Angebotsliste!$E$3,2))</f>
        <v/>
      </c>
      <c r="I322"/>
      <c r="J322"/>
      <c r="K322"/>
    </row>
    <row r="323" spans="1:11" x14ac:dyDescent="0.2">
      <c r="A323" s="46" t="str">
        <f t="shared" si="15"/>
        <v/>
      </c>
      <c r="B323" s="46" t="str">
        <f t="shared" si="16"/>
        <v/>
      </c>
      <c r="C323" s="48" t="str">
        <f>IF(LEN(Angebotsliste!$C$4)=0,"",IF(LEN(B323)=0,"",Angebotsliste!$C$4))</f>
        <v/>
      </c>
      <c r="D323" s="50" t="str">
        <f t="shared" si="17"/>
        <v/>
      </c>
      <c r="E323" s="45"/>
      <c r="F323" s="46" t="str">
        <f>IF(LEN(B323)=0,"",RIGHT(Angebotsliste!$E$3,2))</f>
        <v/>
      </c>
      <c r="I323"/>
      <c r="J323"/>
      <c r="K323"/>
    </row>
    <row r="324" spans="1:11" x14ac:dyDescent="0.2">
      <c r="A324" s="46" t="str">
        <f t="shared" si="15"/>
        <v/>
      </c>
      <c r="B324" s="46" t="str">
        <f t="shared" si="16"/>
        <v/>
      </c>
      <c r="C324" s="48" t="str">
        <f>IF(LEN(Angebotsliste!$C$4)=0,"",IF(LEN(B324)=0,"",Angebotsliste!$C$4))</f>
        <v/>
      </c>
      <c r="D324" s="50" t="str">
        <f t="shared" si="17"/>
        <v/>
      </c>
      <c r="E324" s="45"/>
      <c r="F324" s="46" t="str">
        <f>IF(LEN(B324)=0,"",RIGHT(Angebotsliste!$E$3,2))</f>
        <v/>
      </c>
      <c r="I324"/>
      <c r="J324"/>
      <c r="K324"/>
    </row>
    <row r="325" spans="1:11" x14ac:dyDescent="0.2">
      <c r="A325" s="46" t="str">
        <f t="shared" si="15"/>
        <v/>
      </c>
      <c r="B325" s="46" t="str">
        <f t="shared" si="16"/>
        <v/>
      </c>
      <c r="C325" s="48" t="str">
        <f>IF(LEN(Angebotsliste!$C$4)=0,"",IF(LEN(B325)=0,"",Angebotsliste!$C$4))</f>
        <v/>
      </c>
      <c r="D325" s="50" t="str">
        <f t="shared" si="17"/>
        <v/>
      </c>
      <c r="E325" s="45"/>
      <c r="F325" s="46" t="str">
        <f>IF(LEN(B325)=0,"",RIGHT(Angebotsliste!$E$3,2))</f>
        <v/>
      </c>
      <c r="I325"/>
      <c r="J325"/>
      <c r="K325"/>
    </row>
    <row r="326" spans="1:11" x14ac:dyDescent="0.2">
      <c r="A326" s="46" t="str">
        <f t="shared" si="15"/>
        <v/>
      </c>
      <c r="B326" s="46" t="str">
        <f t="shared" si="16"/>
        <v/>
      </c>
      <c r="C326" s="48" t="str">
        <f>IF(LEN(Angebotsliste!$C$4)=0,"",IF(LEN(B326)=0,"",Angebotsliste!$C$4))</f>
        <v/>
      </c>
      <c r="D326" s="50" t="str">
        <f t="shared" si="17"/>
        <v/>
      </c>
      <c r="E326" s="45"/>
      <c r="F326" s="46" t="str">
        <f>IF(LEN(B326)=0,"",RIGHT(Angebotsliste!$E$3,2))</f>
        <v/>
      </c>
      <c r="I326"/>
      <c r="J326"/>
      <c r="K326"/>
    </row>
    <row r="327" spans="1:11" x14ac:dyDescent="0.2">
      <c r="A327" s="46" t="str">
        <f t="shared" si="15"/>
        <v/>
      </c>
      <c r="B327" s="46" t="str">
        <f t="shared" si="16"/>
        <v/>
      </c>
      <c r="C327" s="48" t="str">
        <f>IF(LEN(Angebotsliste!$C$4)=0,"",IF(LEN(B327)=0,"",Angebotsliste!$C$4))</f>
        <v/>
      </c>
      <c r="D327" s="50" t="str">
        <f t="shared" si="17"/>
        <v/>
      </c>
      <c r="E327" s="45"/>
      <c r="F327" s="46" t="str">
        <f>IF(LEN(B327)=0,"",RIGHT(Angebotsliste!$E$3,2))</f>
        <v/>
      </c>
      <c r="I327"/>
      <c r="J327"/>
      <c r="K327"/>
    </row>
    <row r="328" spans="1:11" x14ac:dyDescent="0.2">
      <c r="A328" s="46" t="str">
        <f t="shared" ref="A328:A391" si="18">IF(LEN(J328)=0,"",J328)</f>
        <v/>
      </c>
      <c r="B328" s="46" t="str">
        <f t="shared" ref="B328:B391" si="19">IF(LEN(I328)=0,"",I328)</f>
        <v/>
      </c>
      <c r="C328" s="48" t="str">
        <f>IF(LEN(Angebotsliste!$C$4)=0,"",IF(LEN(B328)=0,"",Angebotsliste!$C$4))</f>
        <v/>
      </c>
      <c r="D328" s="50" t="str">
        <f t="shared" ref="D328:D391" si="20">IF(LEN(K328)=0,"",K328)</f>
        <v/>
      </c>
      <c r="E328" s="45"/>
      <c r="F328" s="46" t="str">
        <f>IF(LEN(B328)=0,"",RIGHT(Angebotsliste!$E$3,2))</f>
        <v/>
      </c>
      <c r="I328"/>
      <c r="J328"/>
      <c r="K328"/>
    </row>
    <row r="329" spans="1:11" x14ac:dyDescent="0.2">
      <c r="A329" s="46" t="str">
        <f t="shared" si="18"/>
        <v/>
      </c>
      <c r="B329" s="46" t="str">
        <f t="shared" si="19"/>
        <v/>
      </c>
      <c r="C329" s="48" t="str">
        <f>IF(LEN(Angebotsliste!$C$4)=0,"",IF(LEN(B329)=0,"",Angebotsliste!$C$4))</f>
        <v/>
      </c>
      <c r="D329" s="50" t="str">
        <f t="shared" si="20"/>
        <v/>
      </c>
      <c r="E329" s="45"/>
      <c r="F329" s="46" t="str">
        <f>IF(LEN(B329)=0,"",RIGHT(Angebotsliste!$E$3,2))</f>
        <v/>
      </c>
      <c r="I329"/>
      <c r="J329"/>
      <c r="K329"/>
    </row>
    <row r="330" spans="1:11" x14ac:dyDescent="0.2">
      <c r="A330" s="46" t="str">
        <f t="shared" si="18"/>
        <v/>
      </c>
      <c r="B330" s="46" t="str">
        <f t="shared" si="19"/>
        <v/>
      </c>
      <c r="C330" s="48" t="str">
        <f>IF(LEN(Angebotsliste!$C$4)=0,"",IF(LEN(B330)=0,"",Angebotsliste!$C$4))</f>
        <v/>
      </c>
      <c r="D330" s="50" t="str">
        <f t="shared" si="20"/>
        <v/>
      </c>
      <c r="E330" s="45"/>
      <c r="F330" s="46" t="str">
        <f>IF(LEN(B330)=0,"",RIGHT(Angebotsliste!$E$3,2))</f>
        <v/>
      </c>
      <c r="I330"/>
      <c r="J330"/>
      <c r="K330"/>
    </row>
    <row r="331" spans="1:11" x14ac:dyDescent="0.2">
      <c r="A331" s="46" t="str">
        <f t="shared" si="18"/>
        <v/>
      </c>
      <c r="B331" s="46" t="str">
        <f t="shared" si="19"/>
        <v/>
      </c>
      <c r="C331" s="48" t="str">
        <f>IF(LEN(Angebotsliste!$C$4)=0,"",IF(LEN(B331)=0,"",Angebotsliste!$C$4))</f>
        <v/>
      </c>
      <c r="D331" s="50" t="str">
        <f t="shared" si="20"/>
        <v/>
      </c>
      <c r="E331" s="45"/>
      <c r="F331" s="46" t="str">
        <f>IF(LEN(B331)=0,"",RIGHT(Angebotsliste!$E$3,2))</f>
        <v/>
      </c>
      <c r="I331"/>
      <c r="J331"/>
      <c r="K331"/>
    </row>
    <row r="332" spans="1:11" x14ac:dyDescent="0.2">
      <c r="A332" s="46" t="str">
        <f t="shared" si="18"/>
        <v/>
      </c>
      <c r="B332" s="46" t="str">
        <f t="shared" si="19"/>
        <v/>
      </c>
      <c r="C332" s="48" t="str">
        <f>IF(LEN(Angebotsliste!$C$4)=0,"",IF(LEN(B332)=0,"",Angebotsliste!$C$4))</f>
        <v/>
      </c>
      <c r="D332" s="50" t="str">
        <f t="shared" si="20"/>
        <v/>
      </c>
      <c r="E332" s="45"/>
      <c r="F332" s="46" t="str">
        <f>IF(LEN(B332)=0,"",RIGHT(Angebotsliste!$E$3,2))</f>
        <v/>
      </c>
      <c r="I332"/>
      <c r="J332"/>
      <c r="K332"/>
    </row>
    <row r="333" spans="1:11" x14ac:dyDescent="0.2">
      <c r="A333" s="46" t="str">
        <f t="shared" si="18"/>
        <v/>
      </c>
      <c r="B333" s="46" t="str">
        <f t="shared" si="19"/>
        <v/>
      </c>
      <c r="C333" s="48" t="str">
        <f>IF(LEN(Angebotsliste!$C$4)=0,"",IF(LEN(B333)=0,"",Angebotsliste!$C$4))</f>
        <v/>
      </c>
      <c r="D333" s="50" t="str">
        <f t="shared" si="20"/>
        <v/>
      </c>
      <c r="E333" s="45"/>
      <c r="F333" s="46" t="str">
        <f>IF(LEN(B333)=0,"",RIGHT(Angebotsliste!$E$3,2))</f>
        <v/>
      </c>
      <c r="I333"/>
      <c r="J333"/>
      <c r="K333"/>
    </row>
    <row r="334" spans="1:11" x14ac:dyDescent="0.2">
      <c r="A334" s="46" t="str">
        <f t="shared" si="18"/>
        <v/>
      </c>
      <c r="B334" s="46" t="str">
        <f t="shared" si="19"/>
        <v/>
      </c>
      <c r="C334" s="48" t="str">
        <f>IF(LEN(Angebotsliste!$C$4)=0,"",IF(LEN(B334)=0,"",Angebotsliste!$C$4))</f>
        <v/>
      </c>
      <c r="D334" s="50" t="str">
        <f t="shared" si="20"/>
        <v/>
      </c>
      <c r="E334" s="45"/>
      <c r="F334" s="46" t="str">
        <f>IF(LEN(B334)=0,"",RIGHT(Angebotsliste!$E$3,2))</f>
        <v/>
      </c>
      <c r="I334"/>
      <c r="J334"/>
      <c r="K334"/>
    </row>
    <row r="335" spans="1:11" x14ac:dyDescent="0.2">
      <c r="A335" s="46" t="str">
        <f t="shared" si="18"/>
        <v/>
      </c>
      <c r="B335" s="46" t="str">
        <f t="shared" si="19"/>
        <v/>
      </c>
      <c r="C335" s="48" t="str">
        <f>IF(LEN(Angebotsliste!$C$4)=0,"",IF(LEN(B335)=0,"",Angebotsliste!$C$4))</f>
        <v/>
      </c>
      <c r="D335" s="50" t="str">
        <f t="shared" si="20"/>
        <v/>
      </c>
      <c r="E335" s="45"/>
      <c r="F335" s="46" t="str">
        <f>IF(LEN(B335)=0,"",RIGHT(Angebotsliste!$E$3,2))</f>
        <v/>
      </c>
      <c r="I335"/>
      <c r="J335"/>
      <c r="K335"/>
    </row>
    <row r="336" spans="1:11" x14ac:dyDescent="0.2">
      <c r="A336" s="46" t="str">
        <f t="shared" si="18"/>
        <v/>
      </c>
      <c r="B336" s="46" t="str">
        <f t="shared" si="19"/>
        <v/>
      </c>
      <c r="C336" s="48" t="str">
        <f>IF(LEN(Angebotsliste!$C$4)=0,"",IF(LEN(B336)=0,"",Angebotsliste!$C$4))</f>
        <v/>
      </c>
      <c r="D336" s="50" t="str">
        <f t="shared" si="20"/>
        <v/>
      </c>
      <c r="E336" s="45"/>
      <c r="F336" s="46" t="str">
        <f>IF(LEN(B336)=0,"",RIGHT(Angebotsliste!$E$3,2))</f>
        <v/>
      </c>
      <c r="I336"/>
      <c r="J336"/>
      <c r="K336"/>
    </row>
    <row r="337" spans="1:11" x14ac:dyDescent="0.2">
      <c r="A337" s="46" t="str">
        <f t="shared" si="18"/>
        <v/>
      </c>
      <c r="B337" s="46" t="str">
        <f t="shared" si="19"/>
        <v/>
      </c>
      <c r="C337" s="48" t="str">
        <f>IF(LEN(Angebotsliste!$C$4)=0,"",IF(LEN(B337)=0,"",Angebotsliste!$C$4))</f>
        <v/>
      </c>
      <c r="D337" s="50" t="str">
        <f t="shared" si="20"/>
        <v/>
      </c>
      <c r="E337" s="45"/>
      <c r="F337" s="46" t="str">
        <f>IF(LEN(B337)=0,"",RIGHT(Angebotsliste!$E$3,2))</f>
        <v/>
      </c>
      <c r="I337"/>
      <c r="J337"/>
      <c r="K337"/>
    </row>
    <row r="338" spans="1:11" x14ac:dyDescent="0.2">
      <c r="A338" s="46" t="str">
        <f t="shared" si="18"/>
        <v/>
      </c>
      <c r="B338" s="46" t="str">
        <f t="shared" si="19"/>
        <v/>
      </c>
      <c r="C338" s="48" t="str">
        <f>IF(LEN(Angebotsliste!$C$4)=0,"",IF(LEN(B338)=0,"",Angebotsliste!$C$4))</f>
        <v/>
      </c>
      <c r="D338" s="50" t="str">
        <f t="shared" si="20"/>
        <v/>
      </c>
      <c r="E338" s="45"/>
      <c r="F338" s="46" t="str">
        <f>IF(LEN(B338)=0,"",RIGHT(Angebotsliste!$E$3,2))</f>
        <v/>
      </c>
      <c r="I338"/>
      <c r="J338"/>
      <c r="K338"/>
    </row>
    <row r="339" spans="1:11" x14ac:dyDescent="0.2">
      <c r="A339" s="46" t="str">
        <f t="shared" si="18"/>
        <v/>
      </c>
      <c r="B339" s="46" t="str">
        <f t="shared" si="19"/>
        <v/>
      </c>
      <c r="C339" s="48" t="str">
        <f>IF(LEN(Angebotsliste!$C$4)=0,"",IF(LEN(B339)=0,"",Angebotsliste!$C$4))</f>
        <v/>
      </c>
      <c r="D339" s="50" t="str">
        <f t="shared" si="20"/>
        <v/>
      </c>
      <c r="E339" s="45"/>
      <c r="F339" s="46" t="str">
        <f>IF(LEN(B339)=0,"",RIGHT(Angebotsliste!$E$3,2))</f>
        <v/>
      </c>
      <c r="I339"/>
      <c r="J339"/>
      <c r="K339"/>
    </row>
    <row r="340" spans="1:11" x14ac:dyDescent="0.2">
      <c r="A340" s="46" t="str">
        <f t="shared" si="18"/>
        <v/>
      </c>
      <c r="B340" s="46" t="str">
        <f t="shared" si="19"/>
        <v/>
      </c>
      <c r="C340" s="48" t="str">
        <f>IF(LEN(Angebotsliste!$C$4)=0,"",IF(LEN(B340)=0,"",Angebotsliste!$C$4))</f>
        <v/>
      </c>
      <c r="D340" s="50" t="str">
        <f t="shared" si="20"/>
        <v/>
      </c>
      <c r="E340" s="45"/>
      <c r="F340" s="46" t="str">
        <f>IF(LEN(B340)=0,"",RIGHT(Angebotsliste!$E$3,2))</f>
        <v/>
      </c>
      <c r="I340"/>
      <c r="J340"/>
      <c r="K340"/>
    </row>
    <row r="341" spans="1:11" x14ac:dyDescent="0.2">
      <c r="A341" s="46" t="str">
        <f t="shared" si="18"/>
        <v/>
      </c>
      <c r="B341" s="46" t="str">
        <f t="shared" si="19"/>
        <v/>
      </c>
      <c r="C341" s="48" t="str">
        <f>IF(LEN(Angebotsliste!$C$4)=0,"",IF(LEN(B341)=0,"",Angebotsliste!$C$4))</f>
        <v/>
      </c>
      <c r="D341" s="50" t="str">
        <f t="shared" si="20"/>
        <v/>
      </c>
      <c r="E341" s="45"/>
      <c r="F341" s="46" t="str">
        <f>IF(LEN(B341)=0,"",RIGHT(Angebotsliste!$E$3,2))</f>
        <v/>
      </c>
      <c r="I341"/>
      <c r="J341"/>
      <c r="K341"/>
    </row>
    <row r="342" spans="1:11" x14ac:dyDescent="0.2">
      <c r="A342" s="46" t="str">
        <f t="shared" si="18"/>
        <v/>
      </c>
      <c r="B342" s="46" t="str">
        <f t="shared" si="19"/>
        <v/>
      </c>
      <c r="C342" s="48" t="str">
        <f>IF(LEN(Angebotsliste!$C$4)=0,"",IF(LEN(B342)=0,"",Angebotsliste!$C$4))</f>
        <v/>
      </c>
      <c r="D342" s="50" t="str">
        <f t="shared" si="20"/>
        <v/>
      </c>
      <c r="E342" s="45"/>
      <c r="F342" s="46" t="str">
        <f>IF(LEN(B342)=0,"",RIGHT(Angebotsliste!$E$3,2))</f>
        <v/>
      </c>
      <c r="I342"/>
      <c r="J342"/>
      <c r="K342"/>
    </row>
    <row r="343" spans="1:11" x14ac:dyDescent="0.2">
      <c r="A343" s="46" t="str">
        <f t="shared" si="18"/>
        <v/>
      </c>
      <c r="B343" s="46" t="str">
        <f t="shared" si="19"/>
        <v/>
      </c>
      <c r="C343" s="48" t="str">
        <f>IF(LEN(Angebotsliste!$C$4)=0,"",IF(LEN(B343)=0,"",Angebotsliste!$C$4))</f>
        <v/>
      </c>
      <c r="D343" s="50" t="str">
        <f t="shared" si="20"/>
        <v/>
      </c>
      <c r="E343" s="45"/>
      <c r="F343" s="46" t="str">
        <f>IF(LEN(B343)=0,"",RIGHT(Angebotsliste!$E$3,2))</f>
        <v/>
      </c>
      <c r="I343"/>
      <c r="J343"/>
      <c r="K343"/>
    </row>
    <row r="344" spans="1:11" x14ac:dyDescent="0.2">
      <c r="A344" s="46" t="str">
        <f t="shared" si="18"/>
        <v/>
      </c>
      <c r="B344" s="46" t="str">
        <f t="shared" si="19"/>
        <v/>
      </c>
      <c r="C344" s="48" t="str">
        <f>IF(LEN(Angebotsliste!$C$4)=0,"",IF(LEN(B344)=0,"",Angebotsliste!$C$4))</f>
        <v/>
      </c>
      <c r="D344" s="50" t="str">
        <f t="shared" si="20"/>
        <v/>
      </c>
      <c r="E344" s="45"/>
      <c r="F344" s="46" t="str">
        <f>IF(LEN(B344)=0,"",RIGHT(Angebotsliste!$E$3,2))</f>
        <v/>
      </c>
      <c r="I344"/>
      <c r="J344"/>
      <c r="K344"/>
    </row>
    <row r="345" spans="1:11" x14ac:dyDescent="0.2">
      <c r="A345" s="46" t="str">
        <f t="shared" si="18"/>
        <v/>
      </c>
      <c r="B345" s="46" t="str">
        <f t="shared" si="19"/>
        <v/>
      </c>
      <c r="C345" s="48" t="str">
        <f>IF(LEN(Angebotsliste!$C$4)=0,"",IF(LEN(B345)=0,"",Angebotsliste!$C$4))</f>
        <v/>
      </c>
      <c r="D345" s="50" t="str">
        <f t="shared" si="20"/>
        <v/>
      </c>
      <c r="E345" s="45"/>
      <c r="F345" s="46" t="str">
        <f>IF(LEN(B345)=0,"",RIGHT(Angebotsliste!$E$3,2))</f>
        <v/>
      </c>
      <c r="I345"/>
      <c r="J345"/>
      <c r="K345"/>
    </row>
    <row r="346" spans="1:11" x14ac:dyDescent="0.2">
      <c r="A346" s="46" t="str">
        <f t="shared" si="18"/>
        <v/>
      </c>
      <c r="B346" s="46" t="str">
        <f t="shared" si="19"/>
        <v/>
      </c>
      <c r="C346" s="48" t="str">
        <f>IF(LEN(Angebotsliste!$C$4)=0,"",IF(LEN(B346)=0,"",Angebotsliste!$C$4))</f>
        <v/>
      </c>
      <c r="D346" s="50" t="str">
        <f t="shared" si="20"/>
        <v/>
      </c>
      <c r="E346" s="45"/>
      <c r="F346" s="46" t="str">
        <f>IF(LEN(B346)=0,"",RIGHT(Angebotsliste!$E$3,2))</f>
        <v/>
      </c>
      <c r="I346"/>
      <c r="J346"/>
      <c r="K346"/>
    </row>
    <row r="347" spans="1:11" x14ac:dyDescent="0.2">
      <c r="A347" s="46" t="str">
        <f t="shared" si="18"/>
        <v/>
      </c>
      <c r="B347" s="46" t="str">
        <f t="shared" si="19"/>
        <v/>
      </c>
      <c r="C347" s="48" t="str">
        <f>IF(LEN(Angebotsliste!$C$4)=0,"",IF(LEN(B347)=0,"",Angebotsliste!$C$4))</f>
        <v/>
      </c>
      <c r="D347" s="50" t="str">
        <f t="shared" si="20"/>
        <v/>
      </c>
      <c r="E347" s="45"/>
      <c r="F347" s="46" t="str">
        <f>IF(LEN(B347)=0,"",RIGHT(Angebotsliste!$E$3,2))</f>
        <v/>
      </c>
      <c r="I347"/>
      <c r="J347"/>
      <c r="K347"/>
    </row>
    <row r="348" spans="1:11" x14ac:dyDescent="0.2">
      <c r="A348" s="46" t="str">
        <f t="shared" si="18"/>
        <v/>
      </c>
      <c r="B348" s="46" t="str">
        <f t="shared" si="19"/>
        <v/>
      </c>
      <c r="C348" s="48" t="str">
        <f>IF(LEN(Angebotsliste!$C$4)=0,"",IF(LEN(B348)=0,"",Angebotsliste!$C$4))</f>
        <v/>
      </c>
      <c r="D348" s="50" t="str">
        <f t="shared" si="20"/>
        <v/>
      </c>
      <c r="E348" s="45"/>
      <c r="F348" s="46" t="str">
        <f>IF(LEN(B348)=0,"",RIGHT(Angebotsliste!$E$3,2))</f>
        <v/>
      </c>
      <c r="I348"/>
      <c r="J348"/>
      <c r="K348"/>
    </row>
    <row r="349" spans="1:11" x14ac:dyDescent="0.2">
      <c r="A349" s="46" t="str">
        <f t="shared" si="18"/>
        <v/>
      </c>
      <c r="B349" s="46" t="str">
        <f t="shared" si="19"/>
        <v/>
      </c>
      <c r="C349" s="48" t="str">
        <f>IF(LEN(Angebotsliste!$C$4)=0,"",IF(LEN(B349)=0,"",Angebotsliste!$C$4))</f>
        <v/>
      </c>
      <c r="D349" s="50" t="str">
        <f t="shared" si="20"/>
        <v/>
      </c>
      <c r="E349" s="45"/>
      <c r="F349" s="46" t="str">
        <f>IF(LEN(B349)=0,"",RIGHT(Angebotsliste!$E$3,2))</f>
        <v/>
      </c>
      <c r="I349"/>
      <c r="J349"/>
      <c r="K349"/>
    </row>
    <row r="350" spans="1:11" x14ac:dyDescent="0.2">
      <c r="A350" s="46" t="str">
        <f t="shared" si="18"/>
        <v/>
      </c>
      <c r="B350" s="46" t="str">
        <f t="shared" si="19"/>
        <v/>
      </c>
      <c r="C350" s="48" t="str">
        <f>IF(LEN(Angebotsliste!$C$4)=0,"",IF(LEN(B350)=0,"",Angebotsliste!$C$4))</f>
        <v/>
      </c>
      <c r="D350" s="50" t="str">
        <f t="shared" si="20"/>
        <v/>
      </c>
      <c r="E350" s="45"/>
      <c r="F350" s="46" t="str">
        <f>IF(LEN(B350)=0,"",RIGHT(Angebotsliste!$E$3,2))</f>
        <v/>
      </c>
      <c r="I350"/>
      <c r="J350"/>
      <c r="K350"/>
    </row>
    <row r="351" spans="1:11" x14ac:dyDescent="0.2">
      <c r="A351" s="46" t="str">
        <f t="shared" si="18"/>
        <v/>
      </c>
      <c r="B351" s="46" t="str">
        <f t="shared" si="19"/>
        <v/>
      </c>
      <c r="C351" s="48" t="str">
        <f>IF(LEN(Angebotsliste!$C$4)=0,"",IF(LEN(B351)=0,"",Angebotsliste!$C$4))</f>
        <v/>
      </c>
      <c r="D351" s="50" t="str">
        <f t="shared" si="20"/>
        <v/>
      </c>
      <c r="E351" s="45"/>
      <c r="F351" s="46" t="str">
        <f>IF(LEN(B351)=0,"",RIGHT(Angebotsliste!$E$3,2))</f>
        <v/>
      </c>
      <c r="I351"/>
      <c r="J351"/>
      <c r="K351"/>
    </row>
    <row r="352" spans="1:11" x14ac:dyDescent="0.2">
      <c r="A352" s="46" t="str">
        <f t="shared" si="18"/>
        <v/>
      </c>
      <c r="B352" s="46" t="str">
        <f t="shared" si="19"/>
        <v/>
      </c>
      <c r="C352" s="48" t="str">
        <f>IF(LEN(Angebotsliste!$C$4)=0,"",IF(LEN(B352)=0,"",Angebotsliste!$C$4))</f>
        <v/>
      </c>
      <c r="D352" s="50" t="str">
        <f t="shared" si="20"/>
        <v/>
      </c>
      <c r="E352" s="45"/>
      <c r="F352" s="46" t="str">
        <f>IF(LEN(B352)=0,"",RIGHT(Angebotsliste!$E$3,2))</f>
        <v/>
      </c>
      <c r="I352"/>
      <c r="J352"/>
      <c r="K352"/>
    </row>
    <row r="353" spans="1:11" x14ac:dyDescent="0.2">
      <c r="A353" s="46" t="str">
        <f t="shared" si="18"/>
        <v/>
      </c>
      <c r="B353" s="46" t="str">
        <f t="shared" si="19"/>
        <v/>
      </c>
      <c r="C353" s="48" t="str">
        <f>IF(LEN(Angebotsliste!$C$4)=0,"",IF(LEN(B353)=0,"",Angebotsliste!$C$4))</f>
        <v/>
      </c>
      <c r="D353" s="50" t="str">
        <f t="shared" si="20"/>
        <v/>
      </c>
      <c r="E353" s="45"/>
      <c r="F353" s="46" t="str">
        <f>IF(LEN(B353)=0,"",RIGHT(Angebotsliste!$E$3,2))</f>
        <v/>
      </c>
      <c r="I353"/>
      <c r="J353"/>
      <c r="K353"/>
    </row>
    <row r="354" spans="1:11" x14ac:dyDescent="0.2">
      <c r="A354" s="46" t="str">
        <f t="shared" si="18"/>
        <v/>
      </c>
      <c r="B354" s="46" t="str">
        <f t="shared" si="19"/>
        <v/>
      </c>
      <c r="C354" s="48" t="str">
        <f>IF(LEN(Angebotsliste!$C$4)=0,"",IF(LEN(B354)=0,"",Angebotsliste!$C$4))</f>
        <v/>
      </c>
      <c r="D354" s="50" t="str">
        <f t="shared" si="20"/>
        <v/>
      </c>
      <c r="E354" s="45"/>
      <c r="F354" s="46" t="str">
        <f>IF(LEN(B354)=0,"",RIGHT(Angebotsliste!$E$3,2))</f>
        <v/>
      </c>
      <c r="I354"/>
      <c r="J354"/>
      <c r="K354"/>
    </row>
    <row r="355" spans="1:11" x14ac:dyDescent="0.2">
      <c r="A355" s="46" t="str">
        <f t="shared" si="18"/>
        <v/>
      </c>
      <c r="B355" s="46" t="str">
        <f t="shared" si="19"/>
        <v/>
      </c>
      <c r="C355" s="48" t="str">
        <f>IF(LEN(Angebotsliste!$C$4)=0,"",IF(LEN(B355)=0,"",Angebotsliste!$C$4))</f>
        <v/>
      </c>
      <c r="D355" s="50" t="str">
        <f t="shared" si="20"/>
        <v/>
      </c>
      <c r="E355" s="45"/>
      <c r="F355" s="46" t="str">
        <f>IF(LEN(B355)=0,"",RIGHT(Angebotsliste!$E$3,2))</f>
        <v/>
      </c>
      <c r="I355"/>
      <c r="J355"/>
      <c r="K355"/>
    </row>
    <row r="356" spans="1:11" x14ac:dyDescent="0.2">
      <c r="A356" s="46" t="str">
        <f t="shared" si="18"/>
        <v/>
      </c>
      <c r="B356" s="46" t="str">
        <f t="shared" si="19"/>
        <v/>
      </c>
      <c r="C356" s="48" t="str">
        <f>IF(LEN(Angebotsliste!$C$4)=0,"",IF(LEN(B356)=0,"",Angebotsliste!$C$4))</f>
        <v/>
      </c>
      <c r="D356" s="50" t="str">
        <f t="shared" si="20"/>
        <v/>
      </c>
      <c r="E356" s="45"/>
      <c r="F356" s="46" t="str">
        <f>IF(LEN(B356)=0,"",RIGHT(Angebotsliste!$E$3,2))</f>
        <v/>
      </c>
      <c r="I356"/>
      <c r="J356"/>
      <c r="K356"/>
    </row>
    <row r="357" spans="1:11" x14ac:dyDescent="0.2">
      <c r="A357" s="46" t="str">
        <f t="shared" si="18"/>
        <v/>
      </c>
      <c r="B357" s="46" t="str">
        <f t="shared" si="19"/>
        <v/>
      </c>
      <c r="C357" s="48" t="str">
        <f>IF(LEN(Angebotsliste!$C$4)=0,"",IF(LEN(B357)=0,"",Angebotsliste!$C$4))</f>
        <v/>
      </c>
      <c r="D357" s="50" t="str">
        <f t="shared" si="20"/>
        <v/>
      </c>
      <c r="E357" s="45"/>
      <c r="F357" s="46" t="str">
        <f>IF(LEN(B357)=0,"",RIGHT(Angebotsliste!$E$3,2))</f>
        <v/>
      </c>
      <c r="I357"/>
      <c r="J357"/>
      <c r="K357"/>
    </row>
    <row r="358" spans="1:11" x14ac:dyDescent="0.2">
      <c r="A358" s="46" t="str">
        <f t="shared" si="18"/>
        <v/>
      </c>
      <c r="B358" s="46" t="str">
        <f t="shared" si="19"/>
        <v/>
      </c>
      <c r="C358" s="48" t="str">
        <f>IF(LEN(Angebotsliste!$C$4)=0,"",IF(LEN(B358)=0,"",Angebotsliste!$C$4))</f>
        <v/>
      </c>
      <c r="D358" s="50" t="str">
        <f t="shared" si="20"/>
        <v/>
      </c>
      <c r="E358" s="45"/>
      <c r="F358" s="46" t="str">
        <f>IF(LEN(B358)=0,"",RIGHT(Angebotsliste!$E$3,2))</f>
        <v/>
      </c>
      <c r="I358"/>
      <c r="J358"/>
      <c r="K358"/>
    </row>
    <row r="359" spans="1:11" x14ac:dyDescent="0.2">
      <c r="A359" s="46" t="str">
        <f t="shared" si="18"/>
        <v/>
      </c>
      <c r="B359" s="46" t="str">
        <f t="shared" si="19"/>
        <v/>
      </c>
      <c r="C359" s="48" t="str">
        <f>IF(LEN(Angebotsliste!$C$4)=0,"",IF(LEN(B359)=0,"",Angebotsliste!$C$4))</f>
        <v/>
      </c>
      <c r="D359" s="50" t="str">
        <f t="shared" si="20"/>
        <v/>
      </c>
      <c r="E359" s="45"/>
      <c r="F359" s="46" t="str">
        <f>IF(LEN(B359)=0,"",RIGHT(Angebotsliste!$E$3,2))</f>
        <v/>
      </c>
      <c r="I359"/>
      <c r="J359"/>
      <c r="K359"/>
    </row>
    <row r="360" spans="1:11" x14ac:dyDescent="0.2">
      <c r="A360" s="46" t="str">
        <f t="shared" si="18"/>
        <v/>
      </c>
      <c r="B360" s="46" t="str">
        <f t="shared" si="19"/>
        <v/>
      </c>
      <c r="C360" s="48" t="str">
        <f>IF(LEN(Angebotsliste!$C$4)=0,"",IF(LEN(B360)=0,"",Angebotsliste!$C$4))</f>
        <v/>
      </c>
      <c r="D360" s="50" t="str">
        <f t="shared" si="20"/>
        <v/>
      </c>
      <c r="E360" s="45"/>
      <c r="F360" s="46" t="str">
        <f>IF(LEN(B360)=0,"",RIGHT(Angebotsliste!$E$3,2))</f>
        <v/>
      </c>
      <c r="I360"/>
      <c r="J360"/>
      <c r="K360"/>
    </row>
    <row r="361" spans="1:11" x14ac:dyDescent="0.2">
      <c r="A361" s="46" t="str">
        <f t="shared" si="18"/>
        <v/>
      </c>
      <c r="B361" s="46" t="str">
        <f t="shared" si="19"/>
        <v/>
      </c>
      <c r="C361" s="48" t="str">
        <f>IF(LEN(Angebotsliste!$C$4)=0,"",IF(LEN(B361)=0,"",Angebotsliste!$C$4))</f>
        <v/>
      </c>
      <c r="D361" s="50" t="str">
        <f t="shared" si="20"/>
        <v/>
      </c>
      <c r="E361" s="45"/>
      <c r="F361" s="46" t="str">
        <f>IF(LEN(B361)=0,"",RIGHT(Angebotsliste!$E$3,2))</f>
        <v/>
      </c>
      <c r="I361"/>
      <c r="J361"/>
      <c r="K361"/>
    </row>
    <row r="362" spans="1:11" x14ac:dyDescent="0.2">
      <c r="A362" s="46" t="str">
        <f t="shared" si="18"/>
        <v/>
      </c>
      <c r="B362" s="46" t="str">
        <f t="shared" si="19"/>
        <v/>
      </c>
      <c r="C362" s="48" t="str">
        <f>IF(LEN(Angebotsliste!$C$4)=0,"",IF(LEN(B362)=0,"",Angebotsliste!$C$4))</f>
        <v/>
      </c>
      <c r="D362" s="50" t="str">
        <f t="shared" si="20"/>
        <v/>
      </c>
      <c r="E362" s="45"/>
      <c r="F362" s="46" t="str">
        <f>IF(LEN(B362)=0,"",RIGHT(Angebotsliste!$E$3,2))</f>
        <v/>
      </c>
      <c r="I362"/>
      <c r="J362"/>
      <c r="K362"/>
    </row>
    <row r="363" spans="1:11" x14ac:dyDescent="0.2">
      <c r="A363" s="46" t="str">
        <f t="shared" si="18"/>
        <v/>
      </c>
      <c r="B363" s="46" t="str">
        <f t="shared" si="19"/>
        <v/>
      </c>
      <c r="C363" s="48" t="str">
        <f>IF(LEN(Angebotsliste!$C$4)=0,"",IF(LEN(B363)=0,"",Angebotsliste!$C$4))</f>
        <v/>
      </c>
      <c r="D363" s="50" t="str">
        <f t="shared" si="20"/>
        <v/>
      </c>
      <c r="E363" s="45"/>
      <c r="F363" s="46" t="str">
        <f>IF(LEN(B363)=0,"",RIGHT(Angebotsliste!$E$3,2))</f>
        <v/>
      </c>
      <c r="I363"/>
      <c r="J363"/>
      <c r="K363"/>
    </row>
    <row r="364" spans="1:11" x14ac:dyDescent="0.2">
      <c r="A364" s="46" t="str">
        <f t="shared" si="18"/>
        <v/>
      </c>
      <c r="B364" s="46" t="str">
        <f t="shared" si="19"/>
        <v/>
      </c>
      <c r="C364" s="48" t="str">
        <f>IF(LEN(Angebotsliste!$C$4)=0,"",IF(LEN(B364)=0,"",Angebotsliste!$C$4))</f>
        <v/>
      </c>
      <c r="D364" s="50" t="str">
        <f t="shared" si="20"/>
        <v/>
      </c>
      <c r="E364" s="45"/>
      <c r="F364" s="46" t="str">
        <f>IF(LEN(B364)=0,"",RIGHT(Angebotsliste!$E$3,2))</f>
        <v/>
      </c>
      <c r="I364"/>
      <c r="J364"/>
      <c r="K364"/>
    </row>
    <row r="365" spans="1:11" x14ac:dyDescent="0.2">
      <c r="A365" s="46" t="str">
        <f t="shared" si="18"/>
        <v/>
      </c>
      <c r="B365" s="46" t="str">
        <f t="shared" si="19"/>
        <v/>
      </c>
      <c r="C365" s="48" t="str">
        <f>IF(LEN(Angebotsliste!$C$4)=0,"",IF(LEN(B365)=0,"",Angebotsliste!$C$4))</f>
        <v/>
      </c>
      <c r="D365" s="50" t="str">
        <f t="shared" si="20"/>
        <v/>
      </c>
      <c r="E365" s="45"/>
      <c r="F365" s="46" t="str">
        <f>IF(LEN(B365)=0,"",RIGHT(Angebotsliste!$E$3,2))</f>
        <v/>
      </c>
      <c r="I365"/>
      <c r="J365"/>
      <c r="K365"/>
    </row>
    <row r="366" spans="1:11" x14ac:dyDescent="0.2">
      <c r="A366" s="46" t="str">
        <f t="shared" si="18"/>
        <v/>
      </c>
      <c r="B366" s="46" t="str">
        <f t="shared" si="19"/>
        <v/>
      </c>
      <c r="C366" s="48" t="str">
        <f>IF(LEN(Angebotsliste!$C$4)=0,"",IF(LEN(B366)=0,"",Angebotsliste!$C$4))</f>
        <v/>
      </c>
      <c r="D366" s="50" t="str">
        <f t="shared" si="20"/>
        <v/>
      </c>
      <c r="E366" s="45"/>
      <c r="F366" s="46" t="str">
        <f>IF(LEN(B366)=0,"",RIGHT(Angebotsliste!$E$3,2))</f>
        <v/>
      </c>
      <c r="I366"/>
      <c r="J366"/>
      <c r="K366"/>
    </row>
    <row r="367" spans="1:11" x14ac:dyDescent="0.2">
      <c r="A367" s="46" t="str">
        <f t="shared" si="18"/>
        <v/>
      </c>
      <c r="B367" s="46" t="str">
        <f t="shared" si="19"/>
        <v/>
      </c>
      <c r="C367" s="48" t="str">
        <f>IF(LEN(Angebotsliste!$C$4)=0,"",IF(LEN(B367)=0,"",Angebotsliste!$C$4))</f>
        <v/>
      </c>
      <c r="D367" s="50" t="str">
        <f t="shared" si="20"/>
        <v/>
      </c>
      <c r="E367" s="45"/>
      <c r="F367" s="46" t="str">
        <f>IF(LEN(B367)=0,"",RIGHT(Angebotsliste!$E$3,2))</f>
        <v/>
      </c>
      <c r="I367"/>
      <c r="J367"/>
      <c r="K367"/>
    </row>
    <row r="368" spans="1:11" x14ac:dyDescent="0.2">
      <c r="A368" s="46" t="str">
        <f t="shared" si="18"/>
        <v/>
      </c>
      <c r="B368" s="46" t="str">
        <f t="shared" si="19"/>
        <v/>
      </c>
      <c r="C368" s="48" t="str">
        <f>IF(LEN(Angebotsliste!$C$4)=0,"",IF(LEN(B368)=0,"",Angebotsliste!$C$4))</f>
        <v/>
      </c>
      <c r="D368" s="50" t="str">
        <f t="shared" si="20"/>
        <v/>
      </c>
      <c r="E368" s="45"/>
      <c r="F368" s="46" t="str">
        <f>IF(LEN(B368)=0,"",RIGHT(Angebotsliste!$E$3,2))</f>
        <v/>
      </c>
      <c r="I368"/>
      <c r="J368"/>
      <c r="K368"/>
    </row>
    <row r="369" spans="1:11" x14ac:dyDescent="0.2">
      <c r="A369" s="46" t="str">
        <f t="shared" si="18"/>
        <v/>
      </c>
      <c r="B369" s="46" t="str">
        <f t="shared" si="19"/>
        <v/>
      </c>
      <c r="C369" s="48" t="str">
        <f>IF(LEN(Angebotsliste!$C$4)=0,"",IF(LEN(B369)=0,"",Angebotsliste!$C$4))</f>
        <v/>
      </c>
      <c r="D369" s="50" t="str">
        <f t="shared" si="20"/>
        <v/>
      </c>
      <c r="E369" s="45"/>
      <c r="F369" s="46" t="str">
        <f>IF(LEN(B369)=0,"",RIGHT(Angebotsliste!$E$3,2))</f>
        <v/>
      </c>
      <c r="I369"/>
      <c r="J369"/>
      <c r="K369"/>
    </row>
    <row r="370" spans="1:11" x14ac:dyDescent="0.2">
      <c r="A370" s="46" t="str">
        <f t="shared" si="18"/>
        <v/>
      </c>
      <c r="B370" s="46" t="str">
        <f t="shared" si="19"/>
        <v/>
      </c>
      <c r="C370" s="48" t="str">
        <f>IF(LEN(Angebotsliste!$C$4)=0,"",IF(LEN(B370)=0,"",Angebotsliste!$C$4))</f>
        <v/>
      </c>
      <c r="D370" s="50" t="str">
        <f t="shared" si="20"/>
        <v/>
      </c>
      <c r="E370" s="45"/>
      <c r="F370" s="46" t="str">
        <f>IF(LEN(B370)=0,"",RIGHT(Angebotsliste!$E$3,2))</f>
        <v/>
      </c>
      <c r="I370"/>
      <c r="J370"/>
      <c r="K370"/>
    </row>
    <row r="371" spans="1:11" x14ac:dyDescent="0.2">
      <c r="A371" s="46" t="str">
        <f t="shared" si="18"/>
        <v/>
      </c>
      <c r="B371" s="46" t="str">
        <f t="shared" si="19"/>
        <v/>
      </c>
      <c r="C371" s="48" t="str">
        <f>IF(LEN(Angebotsliste!$C$4)=0,"",IF(LEN(B371)=0,"",Angebotsliste!$C$4))</f>
        <v/>
      </c>
      <c r="D371" s="50" t="str">
        <f t="shared" si="20"/>
        <v/>
      </c>
      <c r="E371" s="45"/>
      <c r="F371" s="46" t="str">
        <f>IF(LEN(B371)=0,"",RIGHT(Angebotsliste!$E$3,2))</f>
        <v/>
      </c>
      <c r="I371"/>
      <c r="J371"/>
      <c r="K371"/>
    </row>
    <row r="372" spans="1:11" x14ac:dyDescent="0.2">
      <c r="A372" s="46" t="str">
        <f t="shared" si="18"/>
        <v/>
      </c>
      <c r="B372" s="46" t="str">
        <f t="shared" si="19"/>
        <v/>
      </c>
      <c r="C372" s="48" t="str">
        <f>IF(LEN(Angebotsliste!$C$4)=0,"",IF(LEN(B372)=0,"",Angebotsliste!$C$4))</f>
        <v/>
      </c>
      <c r="D372" s="50" t="str">
        <f t="shared" si="20"/>
        <v/>
      </c>
      <c r="E372" s="45"/>
      <c r="F372" s="46" t="str">
        <f>IF(LEN(B372)=0,"",RIGHT(Angebotsliste!$E$3,2))</f>
        <v/>
      </c>
      <c r="I372"/>
      <c r="J372"/>
      <c r="K372"/>
    </row>
    <row r="373" spans="1:11" x14ac:dyDescent="0.2">
      <c r="A373" s="46" t="str">
        <f t="shared" si="18"/>
        <v/>
      </c>
      <c r="B373" s="46" t="str">
        <f t="shared" si="19"/>
        <v/>
      </c>
      <c r="C373" s="48" t="str">
        <f>IF(LEN(Angebotsliste!$C$4)=0,"",IF(LEN(B373)=0,"",Angebotsliste!$C$4))</f>
        <v/>
      </c>
      <c r="D373" s="50" t="str">
        <f t="shared" si="20"/>
        <v/>
      </c>
      <c r="E373" s="45"/>
      <c r="F373" s="46" t="str">
        <f>IF(LEN(B373)=0,"",RIGHT(Angebotsliste!$E$3,2))</f>
        <v/>
      </c>
      <c r="I373"/>
      <c r="J373"/>
      <c r="K373"/>
    </row>
    <row r="374" spans="1:11" x14ac:dyDescent="0.2">
      <c r="A374" s="46" t="str">
        <f t="shared" si="18"/>
        <v/>
      </c>
      <c r="B374" s="46" t="str">
        <f t="shared" si="19"/>
        <v/>
      </c>
      <c r="C374" s="48" t="str">
        <f>IF(LEN(Angebotsliste!$C$4)=0,"",IF(LEN(B374)=0,"",Angebotsliste!$C$4))</f>
        <v/>
      </c>
      <c r="D374" s="50" t="str">
        <f t="shared" si="20"/>
        <v/>
      </c>
      <c r="E374" s="45"/>
      <c r="F374" s="46" t="str">
        <f>IF(LEN(B374)=0,"",RIGHT(Angebotsliste!$E$3,2))</f>
        <v/>
      </c>
      <c r="I374"/>
      <c r="J374"/>
      <c r="K374"/>
    </row>
    <row r="375" spans="1:11" x14ac:dyDescent="0.2">
      <c r="A375" s="46" t="str">
        <f t="shared" si="18"/>
        <v/>
      </c>
      <c r="B375" s="46" t="str">
        <f t="shared" si="19"/>
        <v/>
      </c>
      <c r="C375" s="48" t="str">
        <f>IF(LEN(Angebotsliste!$C$4)=0,"",IF(LEN(B375)=0,"",Angebotsliste!$C$4))</f>
        <v/>
      </c>
      <c r="D375" s="50" t="str">
        <f t="shared" si="20"/>
        <v/>
      </c>
      <c r="E375" s="45"/>
      <c r="F375" s="46" t="str">
        <f>IF(LEN(B375)=0,"",RIGHT(Angebotsliste!$E$3,2))</f>
        <v/>
      </c>
      <c r="I375"/>
      <c r="J375"/>
      <c r="K375"/>
    </row>
    <row r="376" spans="1:11" x14ac:dyDescent="0.2">
      <c r="A376" s="46" t="str">
        <f t="shared" si="18"/>
        <v/>
      </c>
      <c r="B376" s="46" t="str">
        <f t="shared" si="19"/>
        <v/>
      </c>
      <c r="C376" s="48" t="str">
        <f>IF(LEN(Angebotsliste!$C$4)=0,"",IF(LEN(B376)=0,"",Angebotsliste!$C$4))</f>
        <v/>
      </c>
      <c r="D376" s="50" t="str">
        <f t="shared" si="20"/>
        <v/>
      </c>
      <c r="E376" s="45"/>
      <c r="F376" s="46" t="str">
        <f>IF(LEN(B376)=0,"",RIGHT(Angebotsliste!$E$3,2))</f>
        <v/>
      </c>
      <c r="I376"/>
      <c r="J376"/>
      <c r="K376"/>
    </row>
    <row r="377" spans="1:11" x14ac:dyDescent="0.2">
      <c r="A377" s="46" t="str">
        <f t="shared" si="18"/>
        <v/>
      </c>
      <c r="B377" s="46" t="str">
        <f t="shared" si="19"/>
        <v/>
      </c>
      <c r="C377" s="48" t="str">
        <f>IF(LEN(Angebotsliste!$C$4)=0,"",IF(LEN(B377)=0,"",Angebotsliste!$C$4))</f>
        <v/>
      </c>
      <c r="D377" s="50" t="str">
        <f t="shared" si="20"/>
        <v/>
      </c>
      <c r="E377" s="45"/>
      <c r="F377" s="46" t="str">
        <f>IF(LEN(B377)=0,"",RIGHT(Angebotsliste!$E$3,2))</f>
        <v/>
      </c>
      <c r="I377"/>
      <c r="J377"/>
      <c r="K377"/>
    </row>
    <row r="378" spans="1:11" x14ac:dyDescent="0.2">
      <c r="A378" s="46" t="str">
        <f t="shared" si="18"/>
        <v/>
      </c>
      <c r="B378" s="46" t="str">
        <f t="shared" si="19"/>
        <v/>
      </c>
      <c r="C378" s="48" t="str">
        <f>IF(LEN(Angebotsliste!$C$4)=0,"",IF(LEN(B378)=0,"",Angebotsliste!$C$4))</f>
        <v/>
      </c>
      <c r="D378" s="50" t="str">
        <f t="shared" si="20"/>
        <v/>
      </c>
      <c r="E378" s="45"/>
      <c r="F378" s="46" t="str">
        <f>IF(LEN(B378)=0,"",RIGHT(Angebotsliste!$E$3,2))</f>
        <v/>
      </c>
      <c r="I378"/>
      <c r="J378"/>
      <c r="K378"/>
    </row>
    <row r="379" spans="1:11" x14ac:dyDescent="0.2">
      <c r="A379" s="46" t="str">
        <f t="shared" si="18"/>
        <v/>
      </c>
      <c r="B379" s="46" t="str">
        <f t="shared" si="19"/>
        <v/>
      </c>
      <c r="C379" s="48" t="str">
        <f>IF(LEN(Angebotsliste!$C$4)=0,"",IF(LEN(B379)=0,"",Angebotsliste!$C$4))</f>
        <v/>
      </c>
      <c r="D379" s="50" t="str">
        <f t="shared" si="20"/>
        <v/>
      </c>
      <c r="E379" s="45"/>
      <c r="F379" s="46" t="str">
        <f>IF(LEN(B379)=0,"",RIGHT(Angebotsliste!$E$3,2))</f>
        <v/>
      </c>
      <c r="I379"/>
      <c r="J379"/>
      <c r="K379"/>
    </row>
    <row r="380" spans="1:11" x14ac:dyDescent="0.2">
      <c r="A380" s="46" t="str">
        <f t="shared" si="18"/>
        <v/>
      </c>
      <c r="B380" s="46" t="str">
        <f t="shared" si="19"/>
        <v/>
      </c>
      <c r="C380" s="48" t="str">
        <f>IF(LEN(Angebotsliste!$C$4)=0,"",IF(LEN(B380)=0,"",Angebotsliste!$C$4))</f>
        <v/>
      </c>
      <c r="D380" s="50" t="str">
        <f t="shared" si="20"/>
        <v/>
      </c>
      <c r="E380" s="45"/>
      <c r="F380" s="46" t="str">
        <f>IF(LEN(B380)=0,"",RIGHT(Angebotsliste!$E$3,2))</f>
        <v/>
      </c>
      <c r="I380"/>
      <c r="J380"/>
      <c r="K380"/>
    </row>
    <row r="381" spans="1:11" x14ac:dyDescent="0.2">
      <c r="A381" s="46" t="str">
        <f t="shared" si="18"/>
        <v/>
      </c>
      <c r="B381" s="46" t="str">
        <f t="shared" si="19"/>
        <v/>
      </c>
      <c r="C381" s="48" t="str">
        <f>IF(LEN(Angebotsliste!$C$4)=0,"",IF(LEN(B381)=0,"",Angebotsliste!$C$4))</f>
        <v/>
      </c>
      <c r="D381" s="50" t="str">
        <f t="shared" si="20"/>
        <v/>
      </c>
      <c r="E381" s="45"/>
      <c r="F381" s="46" t="str">
        <f>IF(LEN(B381)=0,"",RIGHT(Angebotsliste!$E$3,2))</f>
        <v/>
      </c>
      <c r="I381"/>
      <c r="J381"/>
      <c r="K381"/>
    </row>
    <row r="382" spans="1:11" x14ac:dyDescent="0.2">
      <c r="A382" s="46" t="str">
        <f t="shared" si="18"/>
        <v/>
      </c>
      <c r="B382" s="46" t="str">
        <f t="shared" si="19"/>
        <v/>
      </c>
      <c r="C382" s="48" t="str">
        <f>IF(LEN(Angebotsliste!$C$4)=0,"",IF(LEN(B382)=0,"",Angebotsliste!$C$4))</f>
        <v/>
      </c>
      <c r="D382" s="50" t="str">
        <f t="shared" si="20"/>
        <v/>
      </c>
      <c r="E382" s="45"/>
      <c r="F382" s="46" t="str">
        <f>IF(LEN(B382)=0,"",RIGHT(Angebotsliste!$E$3,2))</f>
        <v/>
      </c>
      <c r="I382"/>
      <c r="J382"/>
      <c r="K382"/>
    </row>
    <row r="383" spans="1:11" x14ac:dyDescent="0.2">
      <c r="A383" s="46" t="str">
        <f t="shared" si="18"/>
        <v/>
      </c>
      <c r="B383" s="46" t="str">
        <f t="shared" si="19"/>
        <v/>
      </c>
      <c r="C383" s="48" t="str">
        <f>IF(LEN(Angebotsliste!$C$4)=0,"",IF(LEN(B383)=0,"",Angebotsliste!$C$4))</f>
        <v/>
      </c>
      <c r="D383" s="50" t="str">
        <f t="shared" si="20"/>
        <v/>
      </c>
      <c r="E383" s="45"/>
      <c r="F383" s="46" t="str">
        <f>IF(LEN(B383)=0,"",RIGHT(Angebotsliste!$E$3,2))</f>
        <v/>
      </c>
      <c r="I383"/>
      <c r="J383"/>
      <c r="K383"/>
    </row>
    <row r="384" spans="1:11" x14ac:dyDescent="0.2">
      <c r="A384" s="46" t="str">
        <f t="shared" si="18"/>
        <v/>
      </c>
      <c r="B384" s="46" t="str">
        <f t="shared" si="19"/>
        <v/>
      </c>
      <c r="C384" s="48" t="str">
        <f>IF(LEN(Angebotsliste!$C$4)=0,"",IF(LEN(B384)=0,"",Angebotsliste!$C$4))</f>
        <v/>
      </c>
      <c r="D384" s="50" t="str">
        <f t="shared" si="20"/>
        <v/>
      </c>
      <c r="E384" s="45"/>
      <c r="F384" s="46" t="str">
        <f>IF(LEN(B384)=0,"",RIGHT(Angebotsliste!$E$3,2))</f>
        <v/>
      </c>
      <c r="I384"/>
      <c r="J384"/>
      <c r="K384"/>
    </row>
    <row r="385" spans="1:11" x14ac:dyDescent="0.2">
      <c r="A385" s="46" t="str">
        <f t="shared" si="18"/>
        <v/>
      </c>
      <c r="B385" s="46" t="str">
        <f t="shared" si="19"/>
        <v/>
      </c>
      <c r="C385" s="48" t="str">
        <f>IF(LEN(Angebotsliste!$C$4)=0,"",IF(LEN(B385)=0,"",Angebotsliste!$C$4))</f>
        <v/>
      </c>
      <c r="D385" s="50" t="str">
        <f t="shared" si="20"/>
        <v/>
      </c>
      <c r="E385" s="45"/>
      <c r="F385" s="46" t="str">
        <f>IF(LEN(B385)=0,"",RIGHT(Angebotsliste!$E$3,2))</f>
        <v/>
      </c>
      <c r="I385"/>
      <c r="J385"/>
      <c r="K385"/>
    </row>
    <row r="386" spans="1:11" x14ac:dyDescent="0.2">
      <c r="A386" s="46" t="str">
        <f t="shared" si="18"/>
        <v/>
      </c>
      <c r="B386" s="46" t="str">
        <f t="shared" si="19"/>
        <v/>
      </c>
      <c r="C386" s="48" t="str">
        <f>IF(LEN(Angebotsliste!$C$4)=0,"",IF(LEN(B386)=0,"",Angebotsliste!$C$4))</f>
        <v/>
      </c>
      <c r="D386" s="50" t="str">
        <f t="shared" si="20"/>
        <v/>
      </c>
      <c r="E386" s="45"/>
      <c r="F386" s="46" t="str">
        <f>IF(LEN(B386)=0,"",RIGHT(Angebotsliste!$E$3,2))</f>
        <v/>
      </c>
      <c r="I386"/>
      <c r="J386"/>
      <c r="K386"/>
    </row>
    <row r="387" spans="1:11" x14ac:dyDescent="0.2">
      <c r="A387" s="46" t="str">
        <f t="shared" si="18"/>
        <v/>
      </c>
      <c r="B387" s="46" t="str">
        <f t="shared" si="19"/>
        <v/>
      </c>
      <c r="C387" s="48" t="str">
        <f>IF(LEN(Angebotsliste!$C$4)=0,"",IF(LEN(B387)=0,"",Angebotsliste!$C$4))</f>
        <v/>
      </c>
      <c r="D387" s="50" t="str">
        <f t="shared" si="20"/>
        <v/>
      </c>
      <c r="E387" s="45"/>
      <c r="F387" s="46" t="str">
        <f>IF(LEN(B387)=0,"",RIGHT(Angebotsliste!$E$3,2))</f>
        <v/>
      </c>
      <c r="I387"/>
      <c r="J387"/>
      <c r="K387"/>
    </row>
    <row r="388" spans="1:11" x14ac:dyDescent="0.2">
      <c r="A388" s="46" t="str">
        <f t="shared" si="18"/>
        <v/>
      </c>
      <c r="B388" s="46" t="str">
        <f t="shared" si="19"/>
        <v/>
      </c>
      <c r="C388" s="48" t="str">
        <f>IF(LEN(Angebotsliste!$C$4)=0,"",IF(LEN(B388)=0,"",Angebotsliste!$C$4))</f>
        <v/>
      </c>
      <c r="D388" s="50" t="str">
        <f t="shared" si="20"/>
        <v/>
      </c>
      <c r="E388" s="45"/>
      <c r="F388" s="46" t="str">
        <f>IF(LEN(B388)=0,"",RIGHT(Angebotsliste!$E$3,2))</f>
        <v/>
      </c>
      <c r="I388"/>
      <c r="J388"/>
      <c r="K388"/>
    </row>
    <row r="389" spans="1:11" x14ac:dyDescent="0.2">
      <c r="A389" s="46" t="str">
        <f t="shared" si="18"/>
        <v/>
      </c>
      <c r="B389" s="46" t="str">
        <f t="shared" si="19"/>
        <v/>
      </c>
      <c r="C389" s="48" t="str">
        <f>IF(LEN(Angebotsliste!$C$4)=0,"",IF(LEN(B389)=0,"",Angebotsliste!$C$4))</f>
        <v/>
      </c>
      <c r="D389" s="50" t="str">
        <f t="shared" si="20"/>
        <v/>
      </c>
      <c r="E389" s="45"/>
      <c r="F389" s="46" t="str">
        <f>IF(LEN(B389)=0,"",RIGHT(Angebotsliste!$E$3,2))</f>
        <v/>
      </c>
      <c r="I389"/>
      <c r="J389"/>
      <c r="K389"/>
    </row>
    <row r="390" spans="1:11" x14ac:dyDescent="0.2">
      <c r="A390" s="46" t="str">
        <f t="shared" si="18"/>
        <v/>
      </c>
      <c r="B390" s="46" t="str">
        <f t="shared" si="19"/>
        <v/>
      </c>
      <c r="C390" s="48" t="str">
        <f>IF(LEN(Angebotsliste!$C$4)=0,"",IF(LEN(B390)=0,"",Angebotsliste!$C$4))</f>
        <v/>
      </c>
      <c r="D390" s="50" t="str">
        <f t="shared" si="20"/>
        <v/>
      </c>
      <c r="E390" s="45"/>
      <c r="F390" s="46" t="str">
        <f>IF(LEN(B390)=0,"",RIGHT(Angebotsliste!$E$3,2))</f>
        <v/>
      </c>
      <c r="I390"/>
      <c r="J390"/>
      <c r="K390"/>
    </row>
    <row r="391" spans="1:11" x14ac:dyDescent="0.2">
      <c r="A391" s="46" t="str">
        <f t="shared" si="18"/>
        <v/>
      </c>
      <c r="B391" s="46" t="str">
        <f t="shared" si="19"/>
        <v/>
      </c>
      <c r="C391" s="48" t="str">
        <f>IF(LEN(Angebotsliste!$C$4)=0,"",IF(LEN(B391)=0,"",Angebotsliste!$C$4))</f>
        <v/>
      </c>
      <c r="D391" s="50" t="str">
        <f t="shared" si="20"/>
        <v/>
      </c>
      <c r="E391" s="45"/>
      <c r="F391" s="46" t="str">
        <f>IF(LEN(B391)=0,"",RIGHT(Angebotsliste!$E$3,2))</f>
        <v/>
      </c>
      <c r="I391"/>
      <c r="J391"/>
      <c r="K391"/>
    </row>
    <row r="392" spans="1:11" x14ac:dyDescent="0.2">
      <c r="A392" s="46" t="str">
        <f t="shared" ref="A392:A455" si="21">IF(LEN(J392)=0,"",J392)</f>
        <v/>
      </c>
      <c r="B392" s="46" t="str">
        <f t="shared" ref="B392:B455" si="22">IF(LEN(I392)=0,"",I392)</f>
        <v/>
      </c>
      <c r="C392" s="48" t="str">
        <f>IF(LEN(Angebotsliste!$C$4)=0,"",IF(LEN(B392)=0,"",Angebotsliste!$C$4))</f>
        <v/>
      </c>
      <c r="D392" s="50" t="str">
        <f t="shared" ref="D392:D455" si="23">IF(LEN(K392)=0,"",K392)</f>
        <v/>
      </c>
      <c r="E392" s="45"/>
      <c r="F392" s="46" t="str">
        <f>IF(LEN(B392)=0,"",RIGHT(Angebotsliste!$E$3,2))</f>
        <v/>
      </c>
      <c r="I392"/>
      <c r="J392"/>
      <c r="K392"/>
    </row>
    <row r="393" spans="1:11" x14ac:dyDescent="0.2">
      <c r="A393" s="46" t="str">
        <f t="shared" si="21"/>
        <v/>
      </c>
      <c r="B393" s="46" t="str">
        <f t="shared" si="22"/>
        <v/>
      </c>
      <c r="C393" s="48" t="str">
        <f>IF(LEN(Angebotsliste!$C$4)=0,"",IF(LEN(B393)=0,"",Angebotsliste!$C$4))</f>
        <v/>
      </c>
      <c r="D393" s="50" t="str">
        <f t="shared" si="23"/>
        <v/>
      </c>
      <c r="E393" s="45"/>
      <c r="F393" s="46" t="str">
        <f>IF(LEN(B393)=0,"",RIGHT(Angebotsliste!$E$3,2))</f>
        <v/>
      </c>
      <c r="I393"/>
      <c r="J393"/>
      <c r="K393"/>
    </row>
    <row r="394" spans="1:11" x14ac:dyDescent="0.2">
      <c r="A394" s="46" t="str">
        <f t="shared" si="21"/>
        <v/>
      </c>
      <c r="B394" s="46" t="str">
        <f t="shared" si="22"/>
        <v/>
      </c>
      <c r="C394" s="48" t="str">
        <f>IF(LEN(Angebotsliste!$C$4)=0,"",IF(LEN(B394)=0,"",Angebotsliste!$C$4))</f>
        <v/>
      </c>
      <c r="D394" s="50" t="str">
        <f t="shared" si="23"/>
        <v/>
      </c>
      <c r="E394" s="45"/>
      <c r="F394" s="46" t="str">
        <f>IF(LEN(B394)=0,"",RIGHT(Angebotsliste!$E$3,2))</f>
        <v/>
      </c>
      <c r="I394"/>
      <c r="J394"/>
      <c r="K394"/>
    </row>
    <row r="395" spans="1:11" x14ac:dyDescent="0.2">
      <c r="A395" s="46" t="str">
        <f t="shared" si="21"/>
        <v/>
      </c>
      <c r="B395" s="46" t="str">
        <f t="shared" si="22"/>
        <v/>
      </c>
      <c r="C395" s="48" t="str">
        <f>IF(LEN(Angebotsliste!$C$4)=0,"",IF(LEN(B395)=0,"",Angebotsliste!$C$4))</f>
        <v/>
      </c>
      <c r="D395" s="50" t="str">
        <f t="shared" si="23"/>
        <v/>
      </c>
      <c r="E395" s="45"/>
      <c r="F395" s="46" t="str">
        <f>IF(LEN(B395)=0,"",RIGHT(Angebotsliste!$E$3,2))</f>
        <v/>
      </c>
      <c r="I395"/>
      <c r="J395"/>
      <c r="K395"/>
    </row>
    <row r="396" spans="1:11" x14ac:dyDescent="0.2">
      <c r="A396" s="46" t="str">
        <f t="shared" si="21"/>
        <v/>
      </c>
      <c r="B396" s="46" t="str">
        <f t="shared" si="22"/>
        <v/>
      </c>
      <c r="C396" s="48" t="str">
        <f>IF(LEN(Angebotsliste!$C$4)=0,"",IF(LEN(B396)=0,"",Angebotsliste!$C$4))</f>
        <v/>
      </c>
      <c r="D396" s="50" t="str">
        <f t="shared" si="23"/>
        <v/>
      </c>
      <c r="E396" s="45"/>
      <c r="F396" s="46" t="str">
        <f>IF(LEN(B396)=0,"",RIGHT(Angebotsliste!$E$3,2))</f>
        <v/>
      </c>
      <c r="I396"/>
      <c r="J396"/>
      <c r="K396"/>
    </row>
    <row r="397" spans="1:11" x14ac:dyDescent="0.2">
      <c r="A397" s="46" t="str">
        <f t="shared" si="21"/>
        <v/>
      </c>
      <c r="B397" s="46" t="str">
        <f t="shared" si="22"/>
        <v/>
      </c>
      <c r="C397" s="48" t="str">
        <f>IF(LEN(Angebotsliste!$C$4)=0,"",IF(LEN(B397)=0,"",Angebotsliste!$C$4))</f>
        <v/>
      </c>
      <c r="D397" s="50" t="str">
        <f t="shared" si="23"/>
        <v/>
      </c>
      <c r="E397" s="45"/>
      <c r="F397" s="46" t="str">
        <f>IF(LEN(B397)=0,"",RIGHT(Angebotsliste!$E$3,2))</f>
        <v/>
      </c>
      <c r="I397"/>
      <c r="J397"/>
      <c r="K397"/>
    </row>
    <row r="398" spans="1:11" x14ac:dyDescent="0.2">
      <c r="A398" s="46" t="str">
        <f t="shared" si="21"/>
        <v/>
      </c>
      <c r="B398" s="46" t="str">
        <f t="shared" si="22"/>
        <v/>
      </c>
      <c r="C398" s="48" t="str">
        <f>IF(LEN(Angebotsliste!$C$4)=0,"",IF(LEN(B398)=0,"",Angebotsliste!$C$4))</f>
        <v/>
      </c>
      <c r="D398" s="50" t="str">
        <f t="shared" si="23"/>
        <v/>
      </c>
      <c r="E398" s="45"/>
      <c r="F398" s="46" t="str">
        <f>IF(LEN(B398)=0,"",RIGHT(Angebotsliste!$E$3,2))</f>
        <v/>
      </c>
      <c r="I398"/>
      <c r="J398"/>
      <c r="K398"/>
    </row>
    <row r="399" spans="1:11" x14ac:dyDescent="0.2">
      <c r="A399" s="46" t="str">
        <f t="shared" si="21"/>
        <v/>
      </c>
      <c r="B399" s="46" t="str">
        <f t="shared" si="22"/>
        <v/>
      </c>
      <c r="C399" s="48" t="str">
        <f>IF(LEN(Angebotsliste!$C$4)=0,"",IF(LEN(B399)=0,"",Angebotsliste!$C$4))</f>
        <v/>
      </c>
      <c r="D399" s="50" t="str">
        <f t="shared" si="23"/>
        <v/>
      </c>
      <c r="E399" s="45"/>
      <c r="F399" s="46" t="str">
        <f>IF(LEN(B399)=0,"",RIGHT(Angebotsliste!$E$3,2))</f>
        <v/>
      </c>
      <c r="I399"/>
      <c r="J399"/>
      <c r="K399"/>
    </row>
    <row r="400" spans="1:11" x14ac:dyDescent="0.2">
      <c r="A400" s="46" t="str">
        <f t="shared" si="21"/>
        <v/>
      </c>
      <c r="B400" s="46" t="str">
        <f t="shared" si="22"/>
        <v/>
      </c>
      <c r="C400" s="48" t="str">
        <f>IF(LEN(Angebotsliste!$C$4)=0,"",IF(LEN(B400)=0,"",Angebotsliste!$C$4))</f>
        <v/>
      </c>
      <c r="D400" s="50" t="str">
        <f t="shared" si="23"/>
        <v/>
      </c>
      <c r="E400" s="45"/>
      <c r="F400" s="46" t="str">
        <f>IF(LEN(B400)=0,"",RIGHT(Angebotsliste!$E$3,2))</f>
        <v/>
      </c>
      <c r="I400"/>
      <c r="J400"/>
      <c r="K400"/>
    </row>
    <row r="401" spans="1:11" x14ac:dyDescent="0.2">
      <c r="A401" s="46" t="str">
        <f t="shared" si="21"/>
        <v/>
      </c>
      <c r="B401" s="46" t="str">
        <f t="shared" si="22"/>
        <v/>
      </c>
      <c r="C401" s="48" t="str">
        <f>IF(LEN(Angebotsliste!$C$4)=0,"",IF(LEN(B401)=0,"",Angebotsliste!$C$4))</f>
        <v/>
      </c>
      <c r="D401" s="50" t="str">
        <f t="shared" si="23"/>
        <v/>
      </c>
      <c r="E401" s="45"/>
      <c r="F401" s="46" t="str">
        <f>IF(LEN(B401)=0,"",RIGHT(Angebotsliste!$E$3,2))</f>
        <v/>
      </c>
      <c r="I401"/>
      <c r="J401"/>
      <c r="K401"/>
    </row>
    <row r="402" spans="1:11" x14ac:dyDescent="0.2">
      <c r="A402" s="46" t="str">
        <f t="shared" si="21"/>
        <v/>
      </c>
      <c r="B402" s="46" t="str">
        <f t="shared" si="22"/>
        <v/>
      </c>
      <c r="C402" s="48" t="str">
        <f>IF(LEN(Angebotsliste!$C$4)=0,"",IF(LEN(B402)=0,"",Angebotsliste!$C$4))</f>
        <v/>
      </c>
      <c r="D402" s="50" t="str">
        <f t="shared" si="23"/>
        <v/>
      </c>
      <c r="E402" s="45"/>
      <c r="F402" s="46" t="str">
        <f>IF(LEN(B402)=0,"",RIGHT(Angebotsliste!$E$3,2))</f>
        <v/>
      </c>
      <c r="I402"/>
      <c r="J402"/>
      <c r="K402"/>
    </row>
    <row r="403" spans="1:11" x14ac:dyDescent="0.2">
      <c r="A403" s="46" t="str">
        <f t="shared" si="21"/>
        <v/>
      </c>
      <c r="B403" s="46" t="str">
        <f t="shared" si="22"/>
        <v/>
      </c>
      <c r="C403" s="48" t="str">
        <f>IF(LEN(Angebotsliste!$C$4)=0,"",IF(LEN(B403)=0,"",Angebotsliste!$C$4))</f>
        <v/>
      </c>
      <c r="D403" s="50" t="str">
        <f t="shared" si="23"/>
        <v/>
      </c>
      <c r="E403" s="45"/>
      <c r="F403" s="46" t="str">
        <f>IF(LEN(B403)=0,"",RIGHT(Angebotsliste!$E$3,2))</f>
        <v/>
      </c>
      <c r="I403"/>
      <c r="J403"/>
      <c r="K403"/>
    </row>
    <row r="404" spans="1:11" x14ac:dyDescent="0.2">
      <c r="A404" s="46" t="str">
        <f t="shared" si="21"/>
        <v/>
      </c>
      <c r="B404" s="46" t="str">
        <f t="shared" si="22"/>
        <v/>
      </c>
      <c r="C404" s="48" t="str">
        <f>IF(LEN(Angebotsliste!$C$4)=0,"",IF(LEN(B404)=0,"",Angebotsliste!$C$4))</f>
        <v/>
      </c>
      <c r="D404" s="50" t="str">
        <f t="shared" si="23"/>
        <v/>
      </c>
      <c r="E404" s="45"/>
      <c r="F404" s="46" t="str">
        <f>IF(LEN(B404)=0,"",RIGHT(Angebotsliste!$E$3,2))</f>
        <v/>
      </c>
      <c r="I404"/>
      <c r="J404"/>
      <c r="K404"/>
    </row>
    <row r="405" spans="1:11" x14ac:dyDescent="0.2">
      <c r="A405" s="46" t="str">
        <f t="shared" si="21"/>
        <v/>
      </c>
      <c r="B405" s="46" t="str">
        <f t="shared" si="22"/>
        <v/>
      </c>
      <c r="C405" s="48" t="str">
        <f>IF(LEN(Angebotsliste!$C$4)=0,"",IF(LEN(B405)=0,"",Angebotsliste!$C$4))</f>
        <v/>
      </c>
      <c r="D405" s="50" t="str">
        <f t="shared" si="23"/>
        <v/>
      </c>
      <c r="E405" s="45"/>
      <c r="F405" s="46" t="str">
        <f>IF(LEN(B405)=0,"",RIGHT(Angebotsliste!$E$3,2))</f>
        <v/>
      </c>
      <c r="I405"/>
      <c r="J405"/>
      <c r="K405"/>
    </row>
    <row r="406" spans="1:11" x14ac:dyDescent="0.2">
      <c r="A406" s="46" t="str">
        <f t="shared" si="21"/>
        <v/>
      </c>
      <c r="B406" s="46" t="str">
        <f t="shared" si="22"/>
        <v/>
      </c>
      <c r="C406" s="48" t="str">
        <f>IF(LEN(Angebotsliste!$C$4)=0,"",IF(LEN(B406)=0,"",Angebotsliste!$C$4))</f>
        <v/>
      </c>
      <c r="D406" s="50" t="str">
        <f t="shared" si="23"/>
        <v/>
      </c>
      <c r="E406" s="45"/>
      <c r="F406" s="46" t="str">
        <f>IF(LEN(B406)=0,"",RIGHT(Angebotsliste!$E$3,2))</f>
        <v/>
      </c>
      <c r="I406"/>
      <c r="J406"/>
      <c r="K406"/>
    </row>
    <row r="407" spans="1:11" x14ac:dyDescent="0.2">
      <c r="A407" s="46" t="str">
        <f t="shared" si="21"/>
        <v/>
      </c>
      <c r="B407" s="46" t="str">
        <f t="shared" si="22"/>
        <v/>
      </c>
      <c r="C407" s="48" t="str">
        <f>IF(LEN(Angebotsliste!$C$4)=0,"",IF(LEN(B407)=0,"",Angebotsliste!$C$4))</f>
        <v/>
      </c>
      <c r="D407" s="50" t="str">
        <f t="shared" si="23"/>
        <v/>
      </c>
      <c r="E407" s="45"/>
      <c r="F407" s="46" t="str">
        <f>IF(LEN(B407)=0,"",RIGHT(Angebotsliste!$E$3,2))</f>
        <v/>
      </c>
      <c r="I407"/>
      <c r="J407"/>
      <c r="K407"/>
    </row>
    <row r="408" spans="1:11" x14ac:dyDescent="0.2">
      <c r="A408" s="46" t="str">
        <f t="shared" si="21"/>
        <v/>
      </c>
      <c r="B408" s="46" t="str">
        <f t="shared" si="22"/>
        <v/>
      </c>
      <c r="C408" s="48" t="str">
        <f>IF(LEN(Angebotsliste!$C$4)=0,"",IF(LEN(B408)=0,"",Angebotsliste!$C$4))</f>
        <v/>
      </c>
      <c r="D408" s="50" t="str">
        <f t="shared" si="23"/>
        <v/>
      </c>
      <c r="E408" s="45"/>
      <c r="F408" s="46" t="str">
        <f>IF(LEN(B408)=0,"",RIGHT(Angebotsliste!$E$3,2))</f>
        <v/>
      </c>
      <c r="I408"/>
      <c r="J408"/>
      <c r="K408"/>
    </row>
    <row r="409" spans="1:11" x14ac:dyDescent="0.2">
      <c r="A409" s="46" t="str">
        <f t="shared" si="21"/>
        <v/>
      </c>
      <c r="B409" s="46" t="str">
        <f t="shared" si="22"/>
        <v/>
      </c>
      <c r="C409" s="48" t="str">
        <f>IF(LEN(Angebotsliste!$C$4)=0,"",IF(LEN(B409)=0,"",Angebotsliste!$C$4))</f>
        <v/>
      </c>
      <c r="D409" s="50" t="str">
        <f t="shared" si="23"/>
        <v/>
      </c>
      <c r="E409" s="45"/>
      <c r="F409" s="46" t="str">
        <f>IF(LEN(B409)=0,"",RIGHT(Angebotsliste!$E$3,2))</f>
        <v/>
      </c>
      <c r="I409"/>
      <c r="J409"/>
      <c r="K409"/>
    </row>
    <row r="410" spans="1:11" x14ac:dyDescent="0.2">
      <c r="A410" s="46" t="str">
        <f t="shared" si="21"/>
        <v/>
      </c>
      <c r="B410" s="46" t="str">
        <f t="shared" si="22"/>
        <v/>
      </c>
      <c r="C410" s="48" t="str">
        <f>IF(LEN(Angebotsliste!$C$4)=0,"",IF(LEN(B410)=0,"",Angebotsliste!$C$4))</f>
        <v/>
      </c>
      <c r="D410" s="50" t="str">
        <f t="shared" si="23"/>
        <v/>
      </c>
      <c r="E410" s="45"/>
      <c r="F410" s="46" t="str">
        <f>IF(LEN(B410)=0,"",RIGHT(Angebotsliste!$E$3,2))</f>
        <v/>
      </c>
      <c r="I410"/>
      <c r="J410"/>
      <c r="K410"/>
    </row>
    <row r="411" spans="1:11" x14ac:dyDescent="0.2">
      <c r="A411" s="46" t="str">
        <f t="shared" si="21"/>
        <v/>
      </c>
      <c r="B411" s="46" t="str">
        <f t="shared" si="22"/>
        <v/>
      </c>
      <c r="C411" s="48" t="str">
        <f>IF(LEN(Angebotsliste!$C$4)=0,"",IF(LEN(B411)=0,"",Angebotsliste!$C$4))</f>
        <v/>
      </c>
      <c r="D411" s="50" t="str">
        <f t="shared" si="23"/>
        <v/>
      </c>
      <c r="E411" s="45"/>
      <c r="F411" s="46" t="str">
        <f>IF(LEN(B411)=0,"",RIGHT(Angebotsliste!$E$3,2))</f>
        <v/>
      </c>
      <c r="I411"/>
      <c r="J411"/>
      <c r="K411"/>
    </row>
    <row r="412" spans="1:11" x14ac:dyDescent="0.2">
      <c r="A412" s="46" t="str">
        <f t="shared" si="21"/>
        <v/>
      </c>
      <c r="B412" s="46" t="str">
        <f t="shared" si="22"/>
        <v/>
      </c>
      <c r="C412" s="48" t="str">
        <f>IF(LEN(Angebotsliste!$C$4)=0,"",IF(LEN(B412)=0,"",Angebotsliste!$C$4))</f>
        <v/>
      </c>
      <c r="D412" s="50" t="str">
        <f t="shared" si="23"/>
        <v/>
      </c>
      <c r="E412" s="45"/>
      <c r="F412" s="46" t="str">
        <f>IF(LEN(B412)=0,"",RIGHT(Angebotsliste!$E$3,2))</f>
        <v/>
      </c>
      <c r="I412"/>
      <c r="J412"/>
      <c r="K412"/>
    </row>
    <row r="413" spans="1:11" x14ac:dyDescent="0.2">
      <c r="A413" s="46" t="str">
        <f t="shared" si="21"/>
        <v/>
      </c>
      <c r="B413" s="46" t="str">
        <f t="shared" si="22"/>
        <v/>
      </c>
      <c r="C413" s="48" t="str">
        <f>IF(LEN(Angebotsliste!$C$4)=0,"",IF(LEN(B413)=0,"",Angebotsliste!$C$4))</f>
        <v/>
      </c>
      <c r="D413" s="50" t="str">
        <f t="shared" si="23"/>
        <v/>
      </c>
      <c r="E413" s="45"/>
      <c r="F413" s="46" t="str">
        <f>IF(LEN(B413)=0,"",RIGHT(Angebotsliste!$E$3,2))</f>
        <v/>
      </c>
      <c r="I413"/>
      <c r="J413"/>
      <c r="K413"/>
    </row>
    <row r="414" spans="1:11" x14ac:dyDescent="0.2">
      <c r="A414" s="46" t="str">
        <f t="shared" si="21"/>
        <v/>
      </c>
      <c r="B414" s="46" t="str">
        <f t="shared" si="22"/>
        <v/>
      </c>
      <c r="C414" s="48" t="str">
        <f>IF(LEN(Angebotsliste!$C$4)=0,"",IF(LEN(B414)=0,"",Angebotsliste!$C$4))</f>
        <v/>
      </c>
      <c r="D414" s="50" t="str">
        <f t="shared" si="23"/>
        <v/>
      </c>
      <c r="E414" s="45"/>
      <c r="F414" s="46" t="str">
        <f>IF(LEN(B414)=0,"",RIGHT(Angebotsliste!$E$3,2))</f>
        <v/>
      </c>
      <c r="I414"/>
      <c r="J414"/>
      <c r="K414"/>
    </row>
    <row r="415" spans="1:11" x14ac:dyDescent="0.2">
      <c r="A415" s="46" t="str">
        <f t="shared" si="21"/>
        <v/>
      </c>
      <c r="B415" s="46" t="str">
        <f t="shared" si="22"/>
        <v/>
      </c>
      <c r="C415" s="48" t="str">
        <f>IF(LEN(Angebotsliste!$C$4)=0,"",IF(LEN(B415)=0,"",Angebotsliste!$C$4))</f>
        <v/>
      </c>
      <c r="D415" s="50" t="str">
        <f t="shared" si="23"/>
        <v/>
      </c>
      <c r="E415" s="45"/>
      <c r="F415" s="46" t="str">
        <f>IF(LEN(B415)=0,"",RIGHT(Angebotsliste!$E$3,2))</f>
        <v/>
      </c>
      <c r="I415"/>
      <c r="J415"/>
      <c r="K415"/>
    </row>
    <row r="416" spans="1:11" x14ac:dyDescent="0.2">
      <c r="A416" s="46" t="str">
        <f t="shared" si="21"/>
        <v/>
      </c>
      <c r="B416" s="46" t="str">
        <f t="shared" si="22"/>
        <v/>
      </c>
      <c r="C416" s="48" t="str">
        <f>IF(LEN(Angebotsliste!$C$4)=0,"",IF(LEN(B416)=0,"",Angebotsliste!$C$4))</f>
        <v/>
      </c>
      <c r="D416" s="50" t="str">
        <f t="shared" si="23"/>
        <v/>
      </c>
      <c r="E416" s="45"/>
      <c r="F416" s="46" t="str">
        <f>IF(LEN(B416)=0,"",RIGHT(Angebotsliste!$E$3,2))</f>
        <v/>
      </c>
      <c r="I416"/>
      <c r="J416"/>
      <c r="K416"/>
    </row>
    <row r="417" spans="1:11" x14ac:dyDescent="0.2">
      <c r="A417" s="46" t="str">
        <f t="shared" si="21"/>
        <v/>
      </c>
      <c r="B417" s="46" t="str">
        <f t="shared" si="22"/>
        <v/>
      </c>
      <c r="C417" s="48" t="str">
        <f>IF(LEN(Angebotsliste!$C$4)=0,"",IF(LEN(B417)=0,"",Angebotsliste!$C$4))</f>
        <v/>
      </c>
      <c r="D417" s="50" t="str">
        <f t="shared" si="23"/>
        <v/>
      </c>
      <c r="E417" s="45"/>
      <c r="F417" s="46" t="str">
        <f>IF(LEN(B417)=0,"",RIGHT(Angebotsliste!$E$3,2))</f>
        <v/>
      </c>
      <c r="I417"/>
      <c r="J417"/>
      <c r="K417"/>
    </row>
    <row r="418" spans="1:11" x14ac:dyDescent="0.2">
      <c r="A418" s="46" t="str">
        <f t="shared" si="21"/>
        <v/>
      </c>
      <c r="B418" s="46" t="str">
        <f t="shared" si="22"/>
        <v/>
      </c>
      <c r="C418" s="48" t="str">
        <f>IF(LEN(Angebotsliste!$C$4)=0,"",IF(LEN(B418)=0,"",Angebotsliste!$C$4))</f>
        <v/>
      </c>
      <c r="D418" s="50" t="str">
        <f t="shared" si="23"/>
        <v/>
      </c>
      <c r="E418" s="45"/>
      <c r="F418" s="46" t="str">
        <f>IF(LEN(B418)=0,"",RIGHT(Angebotsliste!$E$3,2))</f>
        <v/>
      </c>
      <c r="I418"/>
      <c r="J418"/>
      <c r="K418"/>
    </row>
    <row r="419" spans="1:11" x14ac:dyDescent="0.2">
      <c r="A419" s="46" t="str">
        <f t="shared" si="21"/>
        <v/>
      </c>
      <c r="B419" s="46" t="str">
        <f t="shared" si="22"/>
        <v/>
      </c>
      <c r="C419" s="48" t="str">
        <f>IF(LEN(Angebotsliste!$C$4)=0,"",IF(LEN(B419)=0,"",Angebotsliste!$C$4))</f>
        <v/>
      </c>
      <c r="D419" s="50" t="str">
        <f t="shared" si="23"/>
        <v/>
      </c>
      <c r="E419" s="45"/>
      <c r="F419" s="46" t="str">
        <f>IF(LEN(B419)=0,"",RIGHT(Angebotsliste!$E$3,2))</f>
        <v/>
      </c>
      <c r="I419"/>
      <c r="J419"/>
      <c r="K419"/>
    </row>
    <row r="420" spans="1:11" x14ac:dyDescent="0.2">
      <c r="A420" s="46" t="str">
        <f t="shared" si="21"/>
        <v/>
      </c>
      <c r="B420" s="46" t="str">
        <f t="shared" si="22"/>
        <v/>
      </c>
      <c r="C420" s="48" t="str">
        <f>IF(LEN(Angebotsliste!$C$4)=0,"",IF(LEN(B420)=0,"",Angebotsliste!$C$4))</f>
        <v/>
      </c>
      <c r="D420" s="50" t="str">
        <f t="shared" si="23"/>
        <v/>
      </c>
      <c r="E420" s="45"/>
      <c r="F420" s="46" t="str">
        <f>IF(LEN(B420)=0,"",RIGHT(Angebotsliste!$E$3,2))</f>
        <v/>
      </c>
      <c r="I420"/>
      <c r="J420"/>
      <c r="K420"/>
    </row>
    <row r="421" spans="1:11" x14ac:dyDescent="0.2">
      <c r="A421" s="46" t="str">
        <f t="shared" si="21"/>
        <v/>
      </c>
      <c r="B421" s="46" t="str">
        <f t="shared" si="22"/>
        <v/>
      </c>
      <c r="C421" s="48" t="str">
        <f>IF(LEN(Angebotsliste!$C$4)=0,"",IF(LEN(B421)=0,"",Angebotsliste!$C$4))</f>
        <v/>
      </c>
      <c r="D421" s="50" t="str">
        <f t="shared" si="23"/>
        <v/>
      </c>
      <c r="E421" s="45"/>
      <c r="F421" s="46" t="str">
        <f>IF(LEN(B421)=0,"",RIGHT(Angebotsliste!$E$3,2))</f>
        <v/>
      </c>
      <c r="I421"/>
      <c r="J421"/>
      <c r="K421"/>
    </row>
    <row r="422" spans="1:11" x14ac:dyDescent="0.2">
      <c r="A422" s="46" t="str">
        <f t="shared" si="21"/>
        <v/>
      </c>
      <c r="B422" s="46" t="str">
        <f t="shared" si="22"/>
        <v/>
      </c>
      <c r="C422" s="48" t="str">
        <f>IF(LEN(Angebotsliste!$C$4)=0,"",IF(LEN(B422)=0,"",Angebotsliste!$C$4))</f>
        <v/>
      </c>
      <c r="D422" s="50" t="str">
        <f t="shared" si="23"/>
        <v/>
      </c>
      <c r="E422" s="45"/>
      <c r="F422" s="46" t="str">
        <f>IF(LEN(B422)=0,"",RIGHT(Angebotsliste!$E$3,2))</f>
        <v/>
      </c>
      <c r="I422"/>
      <c r="J422"/>
      <c r="K422"/>
    </row>
    <row r="423" spans="1:11" x14ac:dyDescent="0.2">
      <c r="A423" s="46" t="str">
        <f t="shared" si="21"/>
        <v/>
      </c>
      <c r="B423" s="46" t="str">
        <f t="shared" si="22"/>
        <v/>
      </c>
      <c r="C423" s="48" t="str">
        <f>IF(LEN(Angebotsliste!$C$4)=0,"",IF(LEN(B423)=0,"",Angebotsliste!$C$4))</f>
        <v/>
      </c>
      <c r="D423" s="50" t="str">
        <f t="shared" si="23"/>
        <v/>
      </c>
      <c r="E423" s="45"/>
      <c r="F423" s="46" t="str">
        <f>IF(LEN(B423)=0,"",RIGHT(Angebotsliste!$E$3,2))</f>
        <v/>
      </c>
      <c r="I423"/>
      <c r="J423"/>
      <c r="K423"/>
    </row>
    <row r="424" spans="1:11" x14ac:dyDescent="0.2">
      <c r="A424" s="46" t="str">
        <f t="shared" si="21"/>
        <v/>
      </c>
      <c r="B424" s="46" t="str">
        <f t="shared" si="22"/>
        <v/>
      </c>
      <c r="C424" s="48" t="str">
        <f>IF(LEN(Angebotsliste!$C$4)=0,"",IF(LEN(B424)=0,"",Angebotsliste!$C$4))</f>
        <v/>
      </c>
      <c r="D424" s="50" t="str">
        <f t="shared" si="23"/>
        <v/>
      </c>
      <c r="E424" s="45"/>
      <c r="F424" s="46" t="str">
        <f>IF(LEN(B424)=0,"",RIGHT(Angebotsliste!$E$3,2))</f>
        <v/>
      </c>
      <c r="I424"/>
      <c r="J424"/>
      <c r="K424"/>
    </row>
    <row r="425" spans="1:11" x14ac:dyDescent="0.2">
      <c r="A425" s="46" t="str">
        <f t="shared" si="21"/>
        <v/>
      </c>
      <c r="B425" s="46" t="str">
        <f t="shared" si="22"/>
        <v/>
      </c>
      <c r="C425" s="48" t="str">
        <f>IF(LEN(Angebotsliste!$C$4)=0,"",IF(LEN(B425)=0,"",Angebotsliste!$C$4))</f>
        <v/>
      </c>
      <c r="D425" s="50" t="str">
        <f t="shared" si="23"/>
        <v/>
      </c>
      <c r="E425" s="45"/>
      <c r="F425" s="46" t="str">
        <f>IF(LEN(B425)=0,"",RIGHT(Angebotsliste!$E$3,2))</f>
        <v/>
      </c>
      <c r="I425"/>
      <c r="J425"/>
      <c r="K425"/>
    </row>
    <row r="426" spans="1:11" x14ac:dyDescent="0.2">
      <c r="A426" s="46" t="str">
        <f t="shared" si="21"/>
        <v/>
      </c>
      <c r="B426" s="46" t="str">
        <f t="shared" si="22"/>
        <v/>
      </c>
      <c r="C426" s="48" t="str">
        <f>IF(LEN(Angebotsliste!$C$4)=0,"",IF(LEN(B426)=0,"",Angebotsliste!$C$4))</f>
        <v/>
      </c>
      <c r="D426" s="50" t="str">
        <f t="shared" si="23"/>
        <v/>
      </c>
      <c r="E426" s="45"/>
      <c r="F426" s="46" t="str">
        <f>IF(LEN(B426)=0,"",RIGHT(Angebotsliste!$E$3,2))</f>
        <v/>
      </c>
      <c r="I426"/>
      <c r="J426"/>
      <c r="K426"/>
    </row>
    <row r="427" spans="1:11" x14ac:dyDescent="0.2">
      <c r="A427" s="46" t="str">
        <f t="shared" si="21"/>
        <v/>
      </c>
      <c r="B427" s="46" t="str">
        <f t="shared" si="22"/>
        <v/>
      </c>
      <c r="C427" s="48" t="str">
        <f>IF(LEN(Angebotsliste!$C$4)=0,"",IF(LEN(B427)=0,"",Angebotsliste!$C$4))</f>
        <v/>
      </c>
      <c r="D427" s="50" t="str">
        <f t="shared" si="23"/>
        <v/>
      </c>
      <c r="E427" s="45"/>
      <c r="F427" s="46" t="str">
        <f>IF(LEN(B427)=0,"",RIGHT(Angebotsliste!$E$3,2))</f>
        <v/>
      </c>
      <c r="I427"/>
      <c r="J427"/>
      <c r="K427"/>
    </row>
    <row r="428" spans="1:11" x14ac:dyDescent="0.2">
      <c r="A428" s="46" t="str">
        <f t="shared" si="21"/>
        <v/>
      </c>
      <c r="B428" s="46" t="str">
        <f t="shared" si="22"/>
        <v/>
      </c>
      <c r="C428" s="48" t="str">
        <f>IF(LEN(Angebotsliste!$C$4)=0,"",IF(LEN(B428)=0,"",Angebotsliste!$C$4))</f>
        <v/>
      </c>
      <c r="D428" s="50" t="str">
        <f t="shared" si="23"/>
        <v/>
      </c>
      <c r="E428" s="45"/>
      <c r="F428" s="46" t="str">
        <f>IF(LEN(B428)=0,"",RIGHT(Angebotsliste!$E$3,2))</f>
        <v/>
      </c>
      <c r="I428"/>
      <c r="J428"/>
      <c r="K428"/>
    </row>
    <row r="429" spans="1:11" x14ac:dyDescent="0.2">
      <c r="A429" s="46" t="str">
        <f t="shared" si="21"/>
        <v/>
      </c>
      <c r="B429" s="46" t="str">
        <f t="shared" si="22"/>
        <v/>
      </c>
      <c r="C429" s="48" t="str">
        <f>IF(LEN(Angebotsliste!$C$4)=0,"",IF(LEN(B429)=0,"",Angebotsliste!$C$4))</f>
        <v/>
      </c>
      <c r="D429" s="50" t="str">
        <f t="shared" si="23"/>
        <v/>
      </c>
      <c r="E429" s="45"/>
      <c r="F429" s="46" t="str">
        <f>IF(LEN(B429)=0,"",RIGHT(Angebotsliste!$E$3,2))</f>
        <v/>
      </c>
      <c r="I429"/>
      <c r="J429"/>
      <c r="K429"/>
    </row>
    <row r="430" spans="1:11" x14ac:dyDescent="0.2">
      <c r="A430" s="46" t="str">
        <f t="shared" si="21"/>
        <v/>
      </c>
      <c r="B430" s="46" t="str">
        <f t="shared" si="22"/>
        <v/>
      </c>
      <c r="C430" s="48" t="str">
        <f>IF(LEN(Angebotsliste!$C$4)=0,"",IF(LEN(B430)=0,"",Angebotsliste!$C$4))</f>
        <v/>
      </c>
      <c r="D430" s="50" t="str">
        <f t="shared" si="23"/>
        <v/>
      </c>
      <c r="E430" s="45"/>
      <c r="F430" s="46" t="str">
        <f>IF(LEN(B430)=0,"",RIGHT(Angebotsliste!$E$3,2))</f>
        <v/>
      </c>
      <c r="I430"/>
      <c r="J430"/>
      <c r="K430"/>
    </row>
    <row r="431" spans="1:11" x14ac:dyDescent="0.2">
      <c r="A431" s="46" t="str">
        <f t="shared" si="21"/>
        <v/>
      </c>
      <c r="B431" s="46" t="str">
        <f t="shared" si="22"/>
        <v/>
      </c>
      <c r="C431" s="48" t="str">
        <f>IF(LEN(Angebotsliste!$C$4)=0,"",IF(LEN(B431)=0,"",Angebotsliste!$C$4))</f>
        <v/>
      </c>
      <c r="D431" s="50" t="str">
        <f t="shared" si="23"/>
        <v/>
      </c>
      <c r="E431" s="45"/>
      <c r="F431" s="46" t="str">
        <f>IF(LEN(B431)=0,"",RIGHT(Angebotsliste!$E$3,2))</f>
        <v/>
      </c>
      <c r="I431"/>
      <c r="J431"/>
      <c r="K431"/>
    </row>
    <row r="432" spans="1:11" x14ac:dyDescent="0.2">
      <c r="A432" s="46" t="str">
        <f t="shared" si="21"/>
        <v/>
      </c>
      <c r="B432" s="46" t="str">
        <f t="shared" si="22"/>
        <v/>
      </c>
      <c r="C432" s="48" t="str">
        <f>IF(LEN(Angebotsliste!$C$4)=0,"",IF(LEN(B432)=0,"",Angebotsliste!$C$4))</f>
        <v/>
      </c>
      <c r="D432" s="50" t="str">
        <f t="shared" si="23"/>
        <v/>
      </c>
      <c r="E432" s="45"/>
      <c r="F432" s="46" t="str">
        <f>IF(LEN(B432)=0,"",RIGHT(Angebotsliste!$E$3,2))</f>
        <v/>
      </c>
      <c r="I432"/>
      <c r="J432"/>
      <c r="K432"/>
    </row>
    <row r="433" spans="1:11" x14ac:dyDescent="0.2">
      <c r="A433" s="46" t="str">
        <f t="shared" si="21"/>
        <v/>
      </c>
      <c r="B433" s="46" t="str">
        <f t="shared" si="22"/>
        <v/>
      </c>
      <c r="C433" s="48" t="str">
        <f>IF(LEN(Angebotsliste!$C$4)=0,"",IF(LEN(B433)=0,"",Angebotsliste!$C$4))</f>
        <v/>
      </c>
      <c r="D433" s="50" t="str">
        <f t="shared" si="23"/>
        <v/>
      </c>
      <c r="E433" s="45"/>
      <c r="F433" s="46" t="str">
        <f>IF(LEN(B433)=0,"",RIGHT(Angebotsliste!$E$3,2))</f>
        <v/>
      </c>
      <c r="I433"/>
      <c r="J433"/>
      <c r="K433"/>
    </row>
    <row r="434" spans="1:11" x14ac:dyDescent="0.2">
      <c r="A434" s="46" t="str">
        <f t="shared" si="21"/>
        <v/>
      </c>
      <c r="B434" s="46" t="str">
        <f t="shared" si="22"/>
        <v/>
      </c>
      <c r="C434" s="48" t="str">
        <f>IF(LEN(Angebotsliste!$C$4)=0,"",IF(LEN(B434)=0,"",Angebotsliste!$C$4))</f>
        <v/>
      </c>
      <c r="D434" s="50" t="str">
        <f t="shared" si="23"/>
        <v/>
      </c>
      <c r="E434" s="45"/>
      <c r="F434" s="46" t="str">
        <f>IF(LEN(B434)=0,"",RIGHT(Angebotsliste!$E$3,2))</f>
        <v/>
      </c>
      <c r="I434"/>
      <c r="J434"/>
      <c r="K434"/>
    </row>
    <row r="435" spans="1:11" x14ac:dyDescent="0.2">
      <c r="A435" s="46" t="str">
        <f t="shared" si="21"/>
        <v/>
      </c>
      <c r="B435" s="46" t="str">
        <f t="shared" si="22"/>
        <v/>
      </c>
      <c r="C435" s="48" t="str">
        <f>IF(LEN(Angebotsliste!$C$4)=0,"",IF(LEN(B435)=0,"",Angebotsliste!$C$4))</f>
        <v/>
      </c>
      <c r="D435" s="50" t="str">
        <f t="shared" si="23"/>
        <v/>
      </c>
      <c r="E435" s="45"/>
      <c r="F435" s="46" t="str">
        <f>IF(LEN(B435)=0,"",RIGHT(Angebotsliste!$E$3,2))</f>
        <v/>
      </c>
      <c r="I435"/>
      <c r="J435"/>
      <c r="K435"/>
    </row>
    <row r="436" spans="1:11" x14ac:dyDescent="0.2">
      <c r="A436" s="46" t="str">
        <f t="shared" si="21"/>
        <v/>
      </c>
      <c r="B436" s="46" t="str">
        <f t="shared" si="22"/>
        <v/>
      </c>
      <c r="C436" s="48" t="str">
        <f>IF(LEN(Angebotsliste!$C$4)=0,"",IF(LEN(B436)=0,"",Angebotsliste!$C$4))</f>
        <v/>
      </c>
      <c r="D436" s="50" t="str">
        <f t="shared" si="23"/>
        <v/>
      </c>
      <c r="E436" s="45"/>
      <c r="F436" s="46" t="str">
        <f>IF(LEN(B436)=0,"",RIGHT(Angebotsliste!$E$3,2))</f>
        <v/>
      </c>
      <c r="I436"/>
      <c r="J436"/>
      <c r="K436"/>
    </row>
    <row r="437" spans="1:11" x14ac:dyDescent="0.2">
      <c r="A437" s="46" t="str">
        <f t="shared" si="21"/>
        <v/>
      </c>
      <c r="B437" s="46" t="str">
        <f t="shared" si="22"/>
        <v/>
      </c>
      <c r="C437" s="48" t="str">
        <f>IF(LEN(Angebotsliste!$C$4)=0,"",IF(LEN(B437)=0,"",Angebotsliste!$C$4))</f>
        <v/>
      </c>
      <c r="D437" s="50" t="str">
        <f t="shared" si="23"/>
        <v/>
      </c>
      <c r="E437" s="45"/>
      <c r="F437" s="46" t="str">
        <f>IF(LEN(B437)=0,"",RIGHT(Angebotsliste!$E$3,2))</f>
        <v/>
      </c>
      <c r="I437"/>
      <c r="J437"/>
      <c r="K437"/>
    </row>
    <row r="438" spans="1:11" x14ac:dyDescent="0.2">
      <c r="A438" s="46" t="str">
        <f t="shared" si="21"/>
        <v/>
      </c>
      <c r="B438" s="46" t="str">
        <f t="shared" si="22"/>
        <v/>
      </c>
      <c r="C438" s="48" t="str">
        <f>IF(LEN(Angebotsliste!$C$4)=0,"",IF(LEN(B438)=0,"",Angebotsliste!$C$4))</f>
        <v/>
      </c>
      <c r="D438" s="50" t="str">
        <f t="shared" si="23"/>
        <v/>
      </c>
      <c r="E438" s="45"/>
      <c r="F438" s="46" t="str">
        <f>IF(LEN(B438)=0,"",RIGHT(Angebotsliste!$E$3,2))</f>
        <v/>
      </c>
      <c r="I438"/>
      <c r="J438"/>
      <c r="K438"/>
    </row>
    <row r="439" spans="1:11" x14ac:dyDescent="0.2">
      <c r="A439" s="46" t="str">
        <f t="shared" si="21"/>
        <v/>
      </c>
      <c r="B439" s="46" t="str">
        <f t="shared" si="22"/>
        <v/>
      </c>
      <c r="C439" s="48" t="str">
        <f>IF(LEN(Angebotsliste!$C$4)=0,"",IF(LEN(B439)=0,"",Angebotsliste!$C$4))</f>
        <v/>
      </c>
      <c r="D439" s="50" t="str">
        <f t="shared" si="23"/>
        <v/>
      </c>
      <c r="E439" s="45"/>
      <c r="F439" s="46" t="str">
        <f>IF(LEN(B439)=0,"",RIGHT(Angebotsliste!$E$3,2))</f>
        <v/>
      </c>
      <c r="I439"/>
      <c r="J439"/>
      <c r="K439"/>
    </row>
    <row r="440" spans="1:11" x14ac:dyDescent="0.2">
      <c r="A440" s="46" t="str">
        <f t="shared" si="21"/>
        <v/>
      </c>
      <c r="B440" s="46" t="str">
        <f t="shared" si="22"/>
        <v/>
      </c>
      <c r="C440" s="48" t="str">
        <f>IF(LEN(Angebotsliste!$C$4)=0,"",IF(LEN(B440)=0,"",Angebotsliste!$C$4))</f>
        <v/>
      </c>
      <c r="D440" s="50" t="str">
        <f t="shared" si="23"/>
        <v/>
      </c>
      <c r="E440" s="45"/>
      <c r="F440" s="46" t="str">
        <f>IF(LEN(B440)=0,"",RIGHT(Angebotsliste!$E$3,2))</f>
        <v/>
      </c>
      <c r="I440"/>
      <c r="J440"/>
      <c r="K440"/>
    </row>
    <row r="441" spans="1:11" x14ac:dyDescent="0.2">
      <c r="A441" s="46" t="str">
        <f t="shared" si="21"/>
        <v/>
      </c>
      <c r="B441" s="46" t="str">
        <f t="shared" si="22"/>
        <v/>
      </c>
      <c r="C441" s="48" t="str">
        <f>IF(LEN(Angebotsliste!$C$4)=0,"",IF(LEN(B441)=0,"",Angebotsliste!$C$4))</f>
        <v/>
      </c>
      <c r="D441" s="50" t="str">
        <f t="shared" si="23"/>
        <v/>
      </c>
      <c r="E441" s="45"/>
      <c r="F441" s="46" t="str">
        <f>IF(LEN(B441)=0,"",RIGHT(Angebotsliste!$E$3,2))</f>
        <v/>
      </c>
      <c r="I441"/>
      <c r="J441"/>
      <c r="K441"/>
    </row>
    <row r="442" spans="1:11" x14ac:dyDescent="0.2">
      <c r="A442" s="46" t="str">
        <f t="shared" si="21"/>
        <v/>
      </c>
      <c r="B442" s="46" t="str">
        <f t="shared" si="22"/>
        <v/>
      </c>
      <c r="C442" s="48" t="str">
        <f>IF(LEN(Angebotsliste!$C$4)=0,"",IF(LEN(B442)=0,"",Angebotsliste!$C$4))</f>
        <v/>
      </c>
      <c r="D442" s="50" t="str">
        <f t="shared" si="23"/>
        <v/>
      </c>
      <c r="E442" s="45"/>
      <c r="F442" s="46" t="str">
        <f>IF(LEN(B442)=0,"",RIGHT(Angebotsliste!$E$3,2))</f>
        <v/>
      </c>
      <c r="I442"/>
      <c r="J442"/>
      <c r="K442"/>
    </row>
    <row r="443" spans="1:11" x14ac:dyDescent="0.2">
      <c r="A443" s="46" t="str">
        <f t="shared" si="21"/>
        <v/>
      </c>
      <c r="B443" s="46" t="str">
        <f t="shared" si="22"/>
        <v/>
      </c>
      <c r="C443" s="48" t="str">
        <f>IF(LEN(Angebotsliste!$C$4)=0,"",IF(LEN(B443)=0,"",Angebotsliste!$C$4))</f>
        <v/>
      </c>
      <c r="D443" s="50" t="str">
        <f t="shared" si="23"/>
        <v/>
      </c>
      <c r="E443" s="45"/>
      <c r="F443" s="46" t="str">
        <f>IF(LEN(B443)=0,"",RIGHT(Angebotsliste!$E$3,2))</f>
        <v/>
      </c>
      <c r="I443"/>
      <c r="J443"/>
      <c r="K443"/>
    </row>
    <row r="444" spans="1:11" x14ac:dyDescent="0.2">
      <c r="A444" s="46" t="str">
        <f t="shared" si="21"/>
        <v/>
      </c>
      <c r="B444" s="46" t="str">
        <f t="shared" si="22"/>
        <v/>
      </c>
      <c r="C444" s="48" t="str">
        <f>IF(LEN(Angebotsliste!$C$4)=0,"",IF(LEN(B444)=0,"",Angebotsliste!$C$4))</f>
        <v/>
      </c>
      <c r="D444" s="50" t="str">
        <f t="shared" si="23"/>
        <v/>
      </c>
      <c r="E444" s="45"/>
      <c r="F444" s="46" t="str">
        <f>IF(LEN(B444)=0,"",RIGHT(Angebotsliste!$E$3,2))</f>
        <v/>
      </c>
      <c r="I444"/>
      <c r="J444"/>
      <c r="K444"/>
    </row>
    <row r="445" spans="1:11" x14ac:dyDescent="0.2">
      <c r="A445" s="46" t="str">
        <f t="shared" si="21"/>
        <v/>
      </c>
      <c r="B445" s="46" t="str">
        <f t="shared" si="22"/>
        <v/>
      </c>
      <c r="C445" s="48" t="str">
        <f>IF(LEN(Angebotsliste!$C$4)=0,"",IF(LEN(B445)=0,"",Angebotsliste!$C$4))</f>
        <v/>
      </c>
      <c r="D445" s="50" t="str">
        <f t="shared" si="23"/>
        <v/>
      </c>
      <c r="E445" s="45"/>
      <c r="F445" s="46" t="str">
        <f>IF(LEN(B445)=0,"",RIGHT(Angebotsliste!$E$3,2))</f>
        <v/>
      </c>
      <c r="I445"/>
      <c r="J445"/>
      <c r="K445"/>
    </row>
    <row r="446" spans="1:11" x14ac:dyDescent="0.2">
      <c r="A446" s="46" t="str">
        <f t="shared" si="21"/>
        <v/>
      </c>
      <c r="B446" s="46" t="str">
        <f t="shared" si="22"/>
        <v/>
      </c>
      <c r="C446" s="48" t="str">
        <f>IF(LEN(Angebotsliste!$C$4)=0,"",IF(LEN(B446)=0,"",Angebotsliste!$C$4))</f>
        <v/>
      </c>
      <c r="D446" s="50" t="str">
        <f t="shared" si="23"/>
        <v/>
      </c>
      <c r="E446" s="45"/>
      <c r="F446" s="46" t="str">
        <f>IF(LEN(B446)=0,"",RIGHT(Angebotsliste!$E$3,2))</f>
        <v/>
      </c>
      <c r="I446"/>
      <c r="J446"/>
      <c r="K446"/>
    </row>
    <row r="447" spans="1:11" x14ac:dyDescent="0.2">
      <c r="A447" s="46" t="str">
        <f t="shared" si="21"/>
        <v/>
      </c>
      <c r="B447" s="46" t="str">
        <f t="shared" si="22"/>
        <v/>
      </c>
      <c r="C447" s="48" t="str">
        <f>IF(LEN(Angebotsliste!$C$4)=0,"",IF(LEN(B447)=0,"",Angebotsliste!$C$4))</f>
        <v/>
      </c>
      <c r="D447" s="50" t="str">
        <f t="shared" si="23"/>
        <v/>
      </c>
      <c r="E447" s="45"/>
      <c r="F447" s="46" t="str">
        <f>IF(LEN(B447)=0,"",RIGHT(Angebotsliste!$E$3,2))</f>
        <v/>
      </c>
      <c r="I447"/>
      <c r="J447"/>
      <c r="K447"/>
    </row>
    <row r="448" spans="1:11" x14ac:dyDescent="0.2">
      <c r="A448" s="46" t="str">
        <f t="shared" si="21"/>
        <v/>
      </c>
      <c r="B448" s="46" t="str">
        <f t="shared" si="22"/>
        <v/>
      </c>
      <c r="C448" s="48" t="str">
        <f>IF(LEN(Angebotsliste!$C$4)=0,"",IF(LEN(B448)=0,"",Angebotsliste!$C$4))</f>
        <v/>
      </c>
      <c r="D448" s="50" t="str">
        <f t="shared" si="23"/>
        <v/>
      </c>
      <c r="E448" s="45"/>
      <c r="F448" s="46" t="str">
        <f>IF(LEN(B448)=0,"",RIGHT(Angebotsliste!$E$3,2))</f>
        <v/>
      </c>
      <c r="I448"/>
      <c r="J448"/>
      <c r="K448"/>
    </row>
    <row r="449" spans="1:11" x14ac:dyDescent="0.2">
      <c r="A449" s="46" t="str">
        <f t="shared" si="21"/>
        <v/>
      </c>
      <c r="B449" s="46" t="str">
        <f t="shared" si="22"/>
        <v/>
      </c>
      <c r="C449" s="48" t="str">
        <f>IF(LEN(Angebotsliste!$C$4)=0,"",IF(LEN(B449)=0,"",Angebotsliste!$C$4))</f>
        <v/>
      </c>
      <c r="D449" s="50" t="str">
        <f t="shared" si="23"/>
        <v/>
      </c>
      <c r="E449" s="45"/>
      <c r="F449" s="46" t="str">
        <f>IF(LEN(B449)=0,"",RIGHT(Angebotsliste!$E$3,2))</f>
        <v/>
      </c>
      <c r="I449"/>
      <c r="J449"/>
      <c r="K449"/>
    </row>
    <row r="450" spans="1:11" x14ac:dyDescent="0.2">
      <c r="A450" s="46" t="str">
        <f t="shared" si="21"/>
        <v/>
      </c>
      <c r="B450" s="46" t="str">
        <f t="shared" si="22"/>
        <v/>
      </c>
      <c r="C450" s="48" t="str">
        <f>IF(LEN(Angebotsliste!$C$4)=0,"",IF(LEN(B450)=0,"",Angebotsliste!$C$4))</f>
        <v/>
      </c>
      <c r="D450" s="50" t="str">
        <f t="shared" si="23"/>
        <v/>
      </c>
      <c r="E450" s="45"/>
      <c r="F450" s="46" t="str">
        <f>IF(LEN(B450)=0,"",RIGHT(Angebotsliste!$E$3,2))</f>
        <v/>
      </c>
      <c r="I450"/>
      <c r="J450"/>
      <c r="K450"/>
    </row>
    <row r="451" spans="1:11" x14ac:dyDescent="0.2">
      <c r="A451" s="46" t="str">
        <f t="shared" si="21"/>
        <v/>
      </c>
      <c r="B451" s="46" t="str">
        <f t="shared" si="22"/>
        <v/>
      </c>
      <c r="C451" s="48" t="str">
        <f>IF(LEN(Angebotsliste!$C$4)=0,"",IF(LEN(B451)=0,"",Angebotsliste!$C$4))</f>
        <v/>
      </c>
      <c r="D451" s="50" t="str">
        <f t="shared" si="23"/>
        <v/>
      </c>
      <c r="E451" s="45"/>
      <c r="F451" s="46" t="str">
        <f>IF(LEN(B451)=0,"",RIGHT(Angebotsliste!$E$3,2))</f>
        <v/>
      </c>
      <c r="I451"/>
      <c r="J451"/>
      <c r="K451"/>
    </row>
    <row r="452" spans="1:11" x14ac:dyDescent="0.2">
      <c r="A452" s="46" t="str">
        <f t="shared" si="21"/>
        <v/>
      </c>
      <c r="B452" s="46" t="str">
        <f t="shared" si="22"/>
        <v/>
      </c>
      <c r="C452" s="48" t="str">
        <f>IF(LEN(Angebotsliste!$C$4)=0,"",IF(LEN(B452)=0,"",Angebotsliste!$C$4))</f>
        <v/>
      </c>
      <c r="D452" s="50" t="str">
        <f t="shared" si="23"/>
        <v/>
      </c>
      <c r="E452" s="45"/>
      <c r="F452" s="46" t="str">
        <f>IF(LEN(B452)=0,"",RIGHT(Angebotsliste!$E$3,2))</f>
        <v/>
      </c>
      <c r="I452"/>
      <c r="J452"/>
      <c r="K452"/>
    </row>
    <row r="453" spans="1:11" x14ac:dyDescent="0.2">
      <c r="A453" s="46" t="str">
        <f t="shared" si="21"/>
        <v/>
      </c>
      <c r="B453" s="46" t="str">
        <f t="shared" si="22"/>
        <v/>
      </c>
      <c r="C453" s="48" t="str">
        <f>IF(LEN(Angebotsliste!$C$4)=0,"",IF(LEN(B453)=0,"",Angebotsliste!$C$4))</f>
        <v/>
      </c>
      <c r="D453" s="50" t="str">
        <f t="shared" si="23"/>
        <v/>
      </c>
      <c r="E453" s="45"/>
      <c r="F453" s="46" t="str">
        <f>IF(LEN(B453)=0,"",RIGHT(Angebotsliste!$E$3,2))</f>
        <v/>
      </c>
      <c r="I453"/>
      <c r="J453"/>
      <c r="K453"/>
    </row>
    <row r="454" spans="1:11" x14ac:dyDescent="0.2">
      <c r="A454" s="46" t="str">
        <f t="shared" si="21"/>
        <v/>
      </c>
      <c r="B454" s="46" t="str">
        <f t="shared" si="22"/>
        <v/>
      </c>
      <c r="C454" s="48" t="str">
        <f>IF(LEN(Angebotsliste!$C$4)=0,"",IF(LEN(B454)=0,"",Angebotsliste!$C$4))</f>
        <v/>
      </c>
      <c r="D454" s="50" t="str">
        <f t="shared" si="23"/>
        <v/>
      </c>
      <c r="E454" s="45"/>
      <c r="F454" s="46" t="str">
        <f>IF(LEN(B454)=0,"",RIGHT(Angebotsliste!$E$3,2))</f>
        <v/>
      </c>
      <c r="I454"/>
      <c r="J454"/>
      <c r="K454"/>
    </row>
    <row r="455" spans="1:11" x14ac:dyDescent="0.2">
      <c r="A455" s="46" t="str">
        <f t="shared" si="21"/>
        <v/>
      </c>
      <c r="B455" s="46" t="str">
        <f t="shared" si="22"/>
        <v/>
      </c>
      <c r="C455" s="48" t="str">
        <f>IF(LEN(Angebotsliste!$C$4)=0,"",IF(LEN(B455)=0,"",Angebotsliste!$C$4))</f>
        <v/>
      </c>
      <c r="D455" s="50" t="str">
        <f t="shared" si="23"/>
        <v/>
      </c>
      <c r="E455" s="45"/>
      <c r="F455" s="46" t="str">
        <f>IF(LEN(B455)=0,"",RIGHT(Angebotsliste!$E$3,2))</f>
        <v/>
      </c>
      <c r="I455"/>
      <c r="J455"/>
      <c r="K455"/>
    </row>
    <row r="456" spans="1:11" x14ac:dyDescent="0.2">
      <c r="A456" s="46" t="str">
        <f t="shared" ref="A456:A519" si="24">IF(LEN(J456)=0,"",J456)</f>
        <v/>
      </c>
      <c r="B456" s="46" t="str">
        <f t="shared" ref="B456:B519" si="25">IF(LEN(I456)=0,"",I456)</f>
        <v/>
      </c>
      <c r="C456" s="48" t="str">
        <f>IF(LEN(Angebotsliste!$C$4)=0,"",IF(LEN(B456)=0,"",Angebotsliste!$C$4))</f>
        <v/>
      </c>
      <c r="D456" s="50" t="str">
        <f t="shared" ref="D456:D519" si="26">IF(LEN(K456)=0,"",K456)</f>
        <v/>
      </c>
      <c r="E456" s="45"/>
      <c r="F456" s="46" t="str">
        <f>IF(LEN(B456)=0,"",RIGHT(Angebotsliste!$E$3,2))</f>
        <v/>
      </c>
      <c r="I456"/>
      <c r="J456"/>
      <c r="K456"/>
    </row>
    <row r="457" spans="1:11" x14ac:dyDescent="0.2">
      <c r="A457" s="46" t="str">
        <f t="shared" si="24"/>
        <v/>
      </c>
      <c r="B457" s="46" t="str">
        <f t="shared" si="25"/>
        <v/>
      </c>
      <c r="C457" s="48" t="str">
        <f>IF(LEN(Angebotsliste!$C$4)=0,"",IF(LEN(B457)=0,"",Angebotsliste!$C$4))</f>
        <v/>
      </c>
      <c r="D457" s="50" t="str">
        <f t="shared" si="26"/>
        <v/>
      </c>
      <c r="E457" s="45"/>
      <c r="F457" s="46" t="str">
        <f>IF(LEN(B457)=0,"",RIGHT(Angebotsliste!$E$3,2))</f>
        <v/>
      </c>
      <c r="I457"/>
      <c r="J457"/>
      <c r="K457"/>
    </row>
    <row r="458" spans="1:11" x14ac:dyDescent="0.2">
      <c r="A458" s="46" t="str">
        <f t="shared" si="24"/>
        <v/>
      </c>
      <c r="B458" s="46" t="str">
        <f t="shared" si="25"/>
        <v/>
      </c>
      <c r="C458" s="48" t="str">
        <f>IF(LEN(Angebotsliste!$C$4)=0,"",IF(LEN(B458)=0,"",Angebotsliste!$C$4))</f>
        <v/>
      </c>
      <c r="D458" s="50" t="str">
        <f t="shared" si="26"/>
        <v/>
      </c>
      <c r="E458" s="45"/>
      <c r="F458" s="46" t="str">
        <f>IF(LEN(B458)=0,"",RIGHT(Angebotsliste!$E$3,2))</f>
        <v/>
      </c>
      <c r="I458"/>
      <c r="J458"/>
      <c r="K458"/>
    </row>
    <row r="459" spans="1:11" x14ac:dyDescent="0.2">
      <c r="A459" s="46" t="str">
        <f t="shared" si="24"/>
        <v/>
      </c>
      <c r="B459" s="46" t="str">
        <f t="shared" si="25"/>
        <v/>
      </c>
      <c r="C459" s="48" t="str">
        <f>IF(LEN(Angebotsliste!$C$4)=0,"",IF(LEN(B459)=0,"",Angebotsliste!$C$4))</f>
        <v/>
      </c>
      <c r="D459" s="50" t="str">
        <f t="shared" si="26"/>
        <v/>
      </c>
      <c r="E459" s="45"/>
      <c r="F459" s="46" t="str">
        <f>IF(LEN(B459)=0,"",RIGHT(Angebotsliste!$E$3,2))</f>
        <v/>
      </c>
      <c r="I459"/>
      <c r="J459"/>
      <c r="K459"/>
    </row>
    <row r="460" spans="1:11" x14ac:dyDescent="0.2">
      <c r="A460" s="46" t="str">
        <f t="shared" si="24"/>
        <v/>
      </c>
      <c r="B460" s="46" t="str">
        <f t="shared" si="25"/>
        <v/>
      </c>
      <c r="C460" s="48" t="str">
        <f>IF(LEN(Angebotsliste!$C$4)=0,"",IF(LEN(B460)=0,"",Angebotsliste!$C$4))</f>
        <v/>
      </c>
      <c r="D460" s="50" t="str">
        <f t="shared" si="26"/>
        <v/>
      </c>
      <c r="E460" s="45"/>
      <c r="F460" s="46" t="str">
        <f>IF(LEN(B460)=0,"",RIGHT(Angebotsliste!$E$3,2))</f>
        <v/>
      </c>
      <c r="I460"/>
      <c r="J460"/>
      <c r="K460"/>
    </row>
    <row r="461" spans="1:11" x14ac:dyDescent="0.2">
      <c r="A461" s="46" t="str">
        <f t="shared" si="24"/>
        <v/>
      </c>
      <c r="B461" s="46" t="str">
        <f t="shared" si="25"/>
        <v/>
      </c>
      <c r="C461" s="48" t="str">
        <f>IF(LEN(Angebotsliste!$C$4)=0,"",IF(LEN(B461)=0,"",Angebotsliste!$C$4))</f>
        <v/>
      </c>
      <c r="D461" s="50" t="str">
        <f t="shared" si="26"/>
        <v/>
      </c>
      <c r="E461" s="45"/>
      <c r="F461" s="46" t="str">
        <f>IF(LEN(B461)=0,"",RIGHT(Angebotsliste!$E$3,2))</f>
        <v/>
      </c>
      <c r="I461"/>
      <c r="J461"/>
      <c r="K461"/>
    </row>
    <row r="462" spans="1:11" x14ac:dyDescent="0.2">
      <c r="A462" s="46" t="str">
        <f t="shared" si="24"/>
        <v/>
      </c>
      <c r="B462" s="46" t="str">
        <f t="shared" si="25"/>
        <v/>
      </c>
      <c r="C462" s="48" t="str">
        <f>IF(LEN(Angebotsliste!$C$4)=0,"",IF(LEN(B462)=0,"",Angebotsliste!$C$4))</f>
        <v/>
      </c>
      <c r="D462" s="50" t="str">
        <f t="shared" si="26"/>
        <v/>
      </c>
      <c r="E462" s="45"/>
      <c r="F462" s="46" t="str">
        <f>IF(LEN(B462)=0,"",RIGHT(Angebotsliste!$E$3,2))</f>
        <v/>
      </c>
      <c r="I462"/>
      <c r="J462"/>
      <c r="K462"/>
    </row>
    <row r="463" spans="1:11" x14ac:dyDescent="0.2">
      <c r="A463" s="46" t="str">
        <f t="shared" si="24"/>
        <v/>
      </c>
      <c r="B463" s="46" t="str">
        <f t="shared" si="25"/>
        <v/>
      </c>
      <c r="C463" s="48" t="str">
        <f>IF(LEN(Angebotsliste!$C$4)=0,"",IF(LEN(B463)=0,"",Angebotsliste!$C$4))</f>
        <v/>
      </c>
      <c r="D463" s="50" t="str">
        <f t="shared" si="26"/>
        <v/>
      </c>
      <c r="E463" s="45"/>
      <c r="F463" s="46" t="str">
        <f>IF(LEN(B463)=0,"",RIGHT(Angebotsliste!$E$3,2))</f>
        <v/>
      </c>
      <c r="I463"/>
      <c r="J463"/>
      <c r="K463"/>
    </row>
    <row r="464" spans="1:11" x14ac:dyDescent="0.2">
      <c r="A464" s="46" t="str">
        <f t="shared" si="24"/>
        <v/>
      </c>
      <c r="B464" s="46" t="str">
        <f t="shared" si="25"/>
        <v/>
      </c>
      <c r="C464" s="48" t="str">
        <f>IF(LEN(Angebotsliste!$C$4)=0,"",IF(LEN(B464)=0,"",Angebotsliste!$C$4))</f>
        <v/>
      </c>
      <c r="D464" s="50" t="str">
        <f t="shared" si="26"/>
        <v/>
      </c>
      <c r="E464" s="45"/>
      <c r="F464" s="46" t="str">
        <f>IF(LEN(B464)=0,"",RIGHT(Angebotsliste!$E$3,2))</f>
        <v/>
      </c>
      <c r="I464"/>
      <c r="J464"/>
      <c r="K464"/>
    </row>
    <row r="465" spans="1:11" x14ac:dyDescent="0.2">
      <c r="A465" s="46" t="str">
        <f t="shared" si="24"/>
        <v/>
      </c>
      <c r="B465" s="46" t="str">
        <f t="shared" si="25"/>
        <v/>
      </c>
      <c r="C465" s="48" t="str">
        <f>IF(LEN(Angebotsliste!$C$4)=0,"",IF(LEN(B465)=0,"",Angebotsliste!$C$4))</f>
        <v/>
      </c>
      <c r="D465" s="50" t="str">
        <f t="shared" si="26"/>
        <v/>
      </c>
      <c r="E465" s="45"/>
      <c r="F465" s="46" t="str">
        <f>IF(LEN(B465)=0,"",RIGHT(Angebotsliste!$E$3,2))</f>
        <v/>
      </c>
      <c r="I465"/>
      <c r="J465"/>
      <c r="K465"/>
    </row>
    <row r="466" spans="1:11" x14ac:dyDescent="0.2">
      <c r="A466" s="46" t="str">
        <f t="shared" si="24"/>
        <v/>
      </c>
      <c r="B466" s="46" t="str">
        <f t="shared" si="25"/>
        <v/>
      </c>
      <c r="C466" s="48" t="str">
        <f>IF(LEN(Angebotsliste!$C$4)=0,"",IF(LEN(B466)=0,"",Angebotsliste!$C$4))</f>
        <v/>
      </c>
      <c r="D466" s="50" t="str">
        <f t="shared" si="26"/>
        <v/>
      </c>
      <c r="E466" s="45"/>
      <c r="F466" s="46" t="str">
        <f>IF(LEN(B466)=0,"",RIGHT(Angebotsliste!$E$3,2))</f>
        <v/>
      </c>
      <c r="I466"/>
      <c r="J466"/>
      <c r="K466"/>
    </row>
    <row r="467" spans="1:11" x14ac:dyDescent="0.2">
      <c r="A467" s="46" t="str">
        <f t="shared" si="24"/>
        <v/>
      </c>
      <c r="B467" s="46" t="str">
        <f t="shared" si="25"/>
        <v/>
      </c>
      <c r="C467" s="48" t="str">
        <f>IF(LEN(Angebotsliste!$C$4)=0,"",IF(LEN(B467)=0,"",Angebotsliste!$C$4))</f>
        <v/>
      </c>
      <c r="D467" s="50" t="str">
        <f t="shared" si="26"/>
        <v/>
      </c>
      <c r="E467" s="45"/>
      <c r="F467" s="46" t="str">
        <f>IF(LEN(B467)=0,"",RIGHT(Angebotsliste!$E$3,2))</f>
        <v/>
      </c>
      <c r="I467"/>
      <c r="J467"/>
      <c r="K467"/>
    </row>
    <row r="468" spans="1:11" x14ac:dyDescent="0.2">
      <c r="A468" s="46" t="str">
        <f t="shared" si="24"/>
        <v/>
      </c>
      <c r="B468" s="46" t="str">
        <f t="shared" si="25"/>
        <v/>
      </c>
      <c r="C468" s="48" t="str">
        <f>IF(LEN(Angebotsliste!$C$4)=0,"",IF(LEN(B468)=0,"",Angebotsliste!$C$4))</f>
        <v/>
      </c>
      <c r="D468" s="50" t="str">
        <f t="shared" si="26"/>
        <v/>
      </c>
      <c r="E468" s="45"/>
      <c r="F468" s="46" t="str">
        <f>IF(LEN(B468)=0,"",RIGHT(Angebotsliste!$E$3,2))</f>
        <v/>
      </c>
      <c r="I468"/>
      <c r="J468"/>
      <c r="K468"/>
    </row>
    <row r="469" spans="1:11" x14ac:dyDescent="0.2">
      <c r="A469" s="46" t="str">
        <f t="shared" si="24"/>
        <v/>
      </c>
      <c r="B469" s="46" t="str">
        <f t="shared" si="25"/>
        <v/>
      </c>
      <c r="C469" s="48" t="str">
        <f>IF(LEN(Angebotsliste!$C$4)=0,"",IF(LEN(B469)=0,"",Angebotsliste!$C$4))</f>
        <v/>
      </c>
      <c r="D469" s="50" t="str">
        <f t="shared" si="26"/>
        <v/>
      </c>
      <c r="E469" s="45"/>
      <c r="F469" s="46" t="str">
        <f>IF(LEN(B469)=0,"",RIGHT(Angebotsliste!$E$3,2))</f>
        <v/>
      </c>
      <c r="I469"/>
      <c r="J469"/>
      <c r="K469"/>
    </row>
    <row r="470" spans="1:11" x14ac:dyDescent="0.2">
      <c r="A470" s="46" t="str">
        <f t="shared" si="24"/>
        <v/>
      </c>
      <c r="B470" s="46" t="str">
        <f t="shared" si="25"/>
        <v/>
      </c>
      <c r="C470" s="48" t="str">
        <f>IF(LEN(Angebotsliste!$C$4)=0,"",IF(LEN(B470)=0,"",Angebotsliste!$C$4))</f>
        <v/>
      </c>
      <c r="D470" s="50" t="str">
        <f t="shared" si="26"/>
        <v/>
      </c>
      <c r="E470" s="45"/>
      <c r="F470" s="46" t="str">
        <f>IF(LEN(B470)=0,"",RIGHT(Angebotsliste!$E$3,2))</f>
        <v/>
      </c>
      <c r="I470"/>
      <c r="J470"/>
      <c r="K470"/>
    </row>
    <row r="471" spans="1:11" x14ac:dyDescent="0.2">
      <c r="A471" s="46" t="str">
        <f t="shared" si="24"/>
        <v/>
      </c>
      <c r="B471" s="46" t="str">
        <f t="shared" si="25"/>
        <v/>
      </c>
      <c r="C471" s="48" t="str">
        <f>IF(LEN(Angebotsliste!$C$4)=0,"",IF(LEN(B471)=0,"",Angebotsliste!$C$4))</f>
        <v/>
      </c>
      <c r="D471" s="50" t="str">
        <f t="shared" si="26"/>
        <v/>
      </c>
      <c r="E471" s="45"/>
      <c r="F471" s="46" t="str">
        <f>IF(LEN(B471)=0,"",RIGHT(Angebotsliste!$E$3,2))</f>
        <v/>
      </c>
      <c r="I471"/>
      <c r="J471"/>
      <c r="K471"/>
    </row>
    <row r="472" spans="1:11" x14ac:dyDescent="0.2">
      <c r="A472" s="46" t="str">
        <f t="shared" si="24"/>
        <v/>
      </c>
      <c r="B472" s="46" t="str">
        <f t="shared" si="25"/>
        <v/>
      </c>
      <c r="C472" s="48" t="str">
        <f>IF(LEN(Angebotsliste!$C$4)=0,"",IF(LEN(B472)=0,"",Angebotsliste!$C$4))</f>
        <v/>
      </c>
      <c r="D472" s="50" t="str">
        <f t="shared" si="26"/>
        <v/>
      </c>
      <c r="E472" s="45"/>
      <c r="F472" s="46" t="str">
        <f>IF(LEN(B472)=0,"",RIGHT(Angebotsliste!$E$3,2))</f>
        <v/>
      </c>
      <c r="I472"/>
      <c r="J472"/>
      <c r="K472"/>
    </row>
    <row r="473" spans="1:11" x14ac:dyDescent="0.2">
      <c r="A473" s="46" t="str">
        <f t="shared" si="24"/>
        <v/>
      </c>
      <c r="B473" s="46" t="str">
        <f t="shared" si="25"/>
        <v/>
      </c>
      <c r="C473" s="48" t="str">
        <f>IF(LEN(Angebotsliste!$C$4)=0,"",IF(LEN(B473)=0,"",Angebotsliste!$C$4))</f>
        <v/>
      </c>
      <c r="D473" s="50" t="str">
        <f t="shared" si="26"/>
        <v/>
      </c>
      <c r="E473" s="45"/>
      <c r="F473" s="46" t="str">
        <f>IF(LEN(B473)=0,"",RIGHT(Angebotsliste!$E$3,2))</f>
        <v/>
      </c>
      <c r="I473"/>
      <c r="J473"/>
      <c r="K473"/>
    </row>
    <row r="474" spans="1:11" x14ac:dyDescent="0.2">
      <c r="A474" s="46" t="str">
        <f t="shared" si="24"/>
        <v/>
      </c>
      <c r="B474" s="46" t="str">
        <f t="shared" si="25"/>
        <v/>
      </c>
      <c r="C474" s="48" t="str">
        <f>IF(LEN(Angebotsliste!$C$4)=0,"",IF(LEN(B474)=0,"",Angebotsliste!$C$4))</f>
        <v/>
      </c>
      <c r="D474" s="50" t="str">
        <f t="shared" si="26"/>
        <v/>
      </c>
      <c r="E474" s="45"/>
      <c r="F474" s="46" t="str">
        <f>IF(LEN(B474)=0,"",RIGHT(Angebotsliste!$E$3,2))</f>
        <v/>
      </c>
      <c r="I474"/>
      <c r="J474"/>
      <c r="K474"/>
    </row>
    <row r="475" spans="1:11" x14ac:dyDescent="0.2">
      <c r="A475" s="46" t="str">
        <f t="shared" si="24"/>
        <v/>
      </c>
      <c r="B475" s="46" t="str">
        <f t="shared" si="25"/>
        <v/>
      </c>
      <c r="C475" s="48" t="str">
        <f>IF(LEN(Angebotsliste!$C$4)=0,"",IF(LEN(B475)=0,"",Angebotsliste!$C$4))</f>
        <v/>
      </c>
      <c r="D475" s="50" t="str">
        <f t="shared" si="26"/>
        <v/>
      </c>
      <c r="E475" s="45"/>
      <c r="F475" s="46" t="str">
        <f>IF(LEN(B475)=0,"",RIGHT(Angebotsliste!$E$3,2))</f>
        <v/>
      </c>
      <c r="I475"/>
      <c r="J475"/>
      <c r="K475"/>
    </row>
    <row r="476" spans="1:11" x14ac:dyDescent="0.2">
      <c r="A476" s="46" t="str">
        <f t="shared" si="24"/>
        <v/>
      </c>
      <c r="B476" s="46" t="str">
        <f t="shared" si="25"/>
        <v/>
      </c>
      <c r="C476" s="48" t="str">
        <f>IF(LEN(Angebotsliste!$C$4)=0,"",IF(LEN(B476)=0,"",Angebotsliste!$C$4))</f>
        <v/>
      </c>
      <c r="D476" s="50" t="str">
        <f t="shared" si="26"/>
        <v/>
      </c>
      <c r="E476" s="45"/>
      <c r="F476" s="46" t="str">
        <f>IF(LEN(B476)=0,"",RIGHT(Angebotsliste!$E$3,2))</f>
        <v/>
      </c>
      <c r="I476"/>
      <c r="J476"/>
      <c r="K476"/>
    </row>
    <row r="477" spans="1:11" x14ac:dyDescent="0.2">
      <c r="A477" s="46" t="str">
        <f t="shared" si="24"/>
        <v/>
      </c>
      <c r="B477" s="46" t="str">
        <f t="shared" si="25"/>
        <v/>
      </c>
      <c r="C477" s="48" t="str">
        <f>IF(LEN(Angebotsliste!$C$4)=0,"",IF(LEN(B477)=0,"",Angebotsliste!$C$4))</f>
        <v/>
      </c>
      <c r="D477" s="50" t="str">
        <f t="shared" si="26"/>
        <v/>
      </c>
      <c r="E477" s="45"/>
      <c r="F477" s="46" t="str">
        <f>IF(LEN(B477)=0,"",RIGHT(Angebotsliste!$E$3,2))</f>
        <v/>
      </c>
      <c r="I477"/>
      <c r="J477"/>
      <c r="K477"/>
    </row>
    <row r="478" spans="1:11" x14ac:dyDescent="0.2">
      <c r="A478" s="46" t="str">
        <f t="shared" si="24"/>
        <v/>
      </c>
      <c r="B478" s="46" t="str">
        <f t="shared" si="25"/>
        <v/>
      </c>
      <c r="C478" s="48" t="str">
        <f>IF(LEN(Angebotsliste!$C$4)=0,"",IF(LEN(B478)=0,"",Angebotsliste!$C$4))</f>
        <v/>
      </c>
      <c r="D478" s="50" t="str">
        <f t="shared" si="26"/>
        <v/>
      </c>
      <c r="E478" s="45"/>
      <c r="F478" s="46" t="str">
        <f>IF(LEN(B478)=0,"",RIGHT(Angebotsliste!$E$3,2))</f>
        <v/>
      </c>
      <c r="I478"/>
      <c r="J478"/>
      <c r="K478"/>
    </row>
    <row r="479" spans="1:11" x14ac:dyDescent="0.2">
      <c r="A479" s="46" t="str">
        <f t="shared" si="24"/>
        <v/>
      </c>
      <c r="B479" s="46" t="str">
        <f t="shared" si="25"/>
        <v/>
      </c>
      <c r="C479" s="48" t="str">
        <f>IF(LEN(Angebotsliste!$C$4)=0,"",IF(LEN(B479)=0,"",Angebotsliste!$C$4))</f>
        <v/>
      </c>
      <c r="D479" s="50" t="str">
        <f t="shared" si="26"/>
        <v/>
      </c>
      <c r="E479" s="45"/>
      <c r="F479" s="46" t="str">
        <f>IF(LEN(B479)=0,"",RIGHT(Angebotsliste!$E$3,2))</f>
        <v/>
      </c>
      <c r="I479"/>
      <c r="J479"/>
      <c r="K479"/>
    </row>
    <row r="480" spans="1:11" x14ac:dyDescent="0.2">
      <c r="A480" s="46" t="str">
        <f t="shared" si="24"/>
        <v/>
      </c>
      <c r="B480" s="46" t="str">
        <f t="shared" si="25"/>
        <v/>
      </c>
      <c r="C480" s="48" t="str">
        <f>IF(LEN(Angebotsliste!$C$4)=0,"",IF(LEN(B480)=0,"",Angebotsliste!$C$4))</f>
        <v/>
      </c>
      <c r="D480" s="50" t="str">
        <f t="shared" si="26"/>
        <v/>
      </c>
      <c r="E480" s="45"/>
      <c r="F480" s="46" t="str">
        <f>IF(LEN(B480)=0,"",RIGHT(Angebotsliste!$E$3,2))</f>
        <v/>
      </c>
      <c r="I480"/>
      <c r="J480"/>
      <c r="K480"/>
    </row>
    <row r="481" spans="1:11" x14ac:dyDescent="0.2">
      <c r="A481" s="46" t="str">
        <f t="shared" si="24"/>
        <v/>
      </c>
      <c r="B481" s="46" t="str">
        <f t="shared" si="25"/>
        <v/>
      </c>
      <c r="C481" s="48" t="str">
        <f>IF(LEN(Angebotsliste!$C$4)=0,"",IF(LEN(B481)=0,"",Angebotsliste!$C$4))</f>
        <v/>
      </c>
      <c r="D481" s="50" t="str">
        <f t="shared" si="26"/>
        <v/>
      </c>
      <c r="E481" s="45"/>
      <c r="F481" s="46" t="str">
        <f>IF(LEN(B481)=0,"",RIGHT(Angebotsliste!$E$3,2))</f>
        <v/>
      </c>
      <c r="I481"/>
      <c r="J481"/>
      <c r="K481"/>
    </row>
    <row r="482" spans="1:11" x14ac:dyDescent="0.2">
      <c r="A482" s="46" t="str">
        <f t="shared" si="24"/>
        <v/>
      </c>
      <c r="B482" s="46" t="str">
        <f t="shared" si="25"/>
        <v/>
      </c>
      <c r="C482" s="48" t="str">
        <f>IF(LEN(Angebotsliste!$C$4)=0,"",IF(LEN(B482)=0,"",Angebotsliste!$C$4))</f>
        <v/>
      </c>
      <c r="D482" s="50" t="str">
        <f t="shared" si="26"/>
        <v/>
      </c>
      <c r="E482" s="45"/>
      <c r="F482" s="46" t="str">
        <f>IF(LEN(B482)=0,"",RIGHT(Angebotsliste!$E$3,2))</f>
        <v/>
      </c>
      <c r="I482"/>
      <c r="J482"/>
      <c r="K482"/>
    </row>
    <row r="483" spans="1:11" x14ac:dyDescent="0.2">
      <c r="A483" s="46" t="str">
        <f t="shared" si="24"/>
        <v/>
      </c>
      <c r="B483" s="46" t="str">
        <f t="shared" si="25"/>
        <v/>
      </c>
      <c r="C483" s="48" t="str">
        <f>IF(LEN(Angebotsliste!$C$4)=0,"",IF(LEN(B483)=0,"",Angebotsliste!$C$4))</f>
        <v/>
      </c>
      <c r="D483" s="50" t="str">
        <f t="shared" si="26"/>
        <v/>
      </c>
      <c r="E483" s="45"/>
      <c r="F483" s="46" t="str">
        <f>IF(LEN(B483)=0,"",RIGHT(Angebotsliste!$E$3,2))</f>
        <v/>
      </c>
      <c r="I483"/>
      <c r="J483"/>
      <c r="K483"/>
    </row>
    <row r="484" spans="1:11" x14ac:dyDescent="0.2">
      <c r="A484" s="46" t="str">
        <f t="shared" si="24"/>
        <v/>
      </c>
      <c r="B484" s="46" t="str">
        <f t="shared" si="25"/>
        <v/>
      </c>
      <c r="C484" s="48" t="str">
        <f>IF(LEN(Angebotsliste!$C$4)=0,"",IF(LEN(B484)=0,"",Angebotsliste!$C$4))</f>
        <v/>
      </c>
      <c r="D484" s="50" t="str">
        <f t="shared" si="26"/>
        <v/>
      </c>
      <c r="E484" s="45"/>
      <c r="F484" s="46" t="str">
        <f>IF(LEN(B484)=0,"",RIGHT(Angebotsliste!$E$3,2))</f>
        <v/>
      </c>
      <c r="I484"/>
      <c r="J484"/>
      <c r="K484"/>
    </row>
    <row r="485" spans="1:11" x14ac:dyDescent="0.2">
      <c r="A485" s="46" t="str">
        <f t="shared" si="24"/>
        <v/>
      </c>
      <c r="B485" s="46" t="str">
        <f t="shared" si="25"/>
        <v/>
      </c>
      <c r="C485" s="48" t="str">
        <f>IF(LEN(Angebotsliste!$C$4)=0,"",IF(LEN(B485)=0,"",Angebotsliste!$C$4))</f>
        <v/>
      </c>
      <c r="D485" s="50" t="str">
        <f t="shared" si="26"/>
        <v/>
      </c>
      <c r="E485" s="45"/>
      <c r="F485" s="46" t="str">
        <f>IF(LEN(B485)=0,"",RIGHT(Angebotsliste!$E$3,2))</f>
        <v/>
      </c>
      <c r="I485"/>
      <c r="J485"/>
      <c r="K485"/>
    </row>
    <row r="486" spans="1:11" x14ac:dyDescent="0.2">
      <c r="A486" s="46" t="str">
        <f t="shared" si="24"/>
        <v/>
      </c>
      <c r="B486" s="46" t="str">
        <f t="shared" si="25"/>
        <v/>
      </c>
      <c r="C486" s="48" t="str">
        <f>IF(LEN(Angebotsliste!$C$4)=0,"",IF(LEN(B486)=0,"",Angebotsliste!$C$4))</f>
        <v/>
      </c>
      <c r="D486" s="50" t="str">
        <f t="shared" si="26"/>
        <v/>
      </c>
      <c r="E486" s="45"/>
      <c r="F486" s="46" t="str">
        <f>IF(LEN(B486)=0,"",RIGHT(Angebotsliste!$E$3,2))</f>
        <v/>
      </c>
      <c r="I486"/>
      <c r="J486"/>
      <c r="K486"/>
    </row>
    <row r="487" spans="1:11" x14ac:dyDescent="0.2">
      <c r="A487" s="46" t="str">
        <f t="shared" si="24"/>
        <v/>
      </c>
      <c r="B487" s="46" t="str">
        <f t="shared" si="25"/>
        <v/>
      </c>
      <c r="C487" s="48" t="str">
        <f>IF(LEN(Angebotsliste!$C$4)=0,"",IF(LEN(B487)=0,"",Angebotsliste!$C$4))</f>
        <v/>
      </c>
      <c r="D487" s="50" t="str">
        <f t="shared" si="26"/>
        <v/>
      </c>
      <c r="E487" s="45"/>
      <c r="F487" s="46" t="str">
        <f>IF(LEN(B487)=0,"",RIGHT(Angebotsliste!$E$3,2))</f>
        <v/>
      </c>
      <c r="I487"/>
      <c r="J487"/>
      <c r="K487"/>
    </row>
    <row r="488" spans="1:11" x14ac:dyDescent="0.2">
      <c r="A488" s="46" t="str">
        <f t="shared" si="24"/>
        <v/>
      </c>
      <c r="B488" s="46" t="str">
        <f t="shared" si="25"/>
        <v/>
      </c>
      <c r="C488" s="48" t="str">
        <f>IF(LEN(Angebotsliste!$C$4)=0,"",IF(LEN(B488)=0,"",Angebotsliste!$C$4))</f>
        <v/>
      </c>
      <c r="D488" s="50" t="str">
        <f t="shared" si="26"/>
        <v/>
      </c>
      <c r="E488" s="45"/>
      <c r="F488" s="46" t="str">
        <f>IF(LEN(B488)=0,"",RIGHT(Angebotsliste!$E$3,2))</f>
        <v/>
      </c>
      <c r="I488"/>
      <c r="J488"/>
      <c r="K488"/>
    </row>
    <row r="489" spans="1:11" x14ac:dyDescent="0.2">
      <c r="A489" s="46" t="str">
        <f t="shared" si="24"/>
        <v/>
      </c>
      <c r="B489" s="46" t="str">
        <f t="shared" si="25"/>
        <v/>
      </c>
      <c r="C489" s="48" t="str">
        <f>IF(LEN(Angebotsliste!$C$4)=0,"",IF(LEN(B489)=0,"",Angebotsliste!$C$4))</f>
        <v/>
      </c>
      <c r="D489" s="50" t="str">
        <f t="shared" si="26"/>
        <v/>
      </c>
      <c r="E489" s="45"/>
      <c r="F489" s="46" t="str">
        <f>IF(LEN(B489)=0,"",RIGHT(Angebotsliste!$E$3,2))</f>
        <v/>
      </c>
      <c r="I489"/>
      <c r="J489"/>
      <c r="K489"/>
    </row>
    <row r="490" spans="1:11" x14ac:dyDescent="0.2">
      <c r="A490" s="46" t="str">
        <f t="shared" si="24"/>
        <v/>
      </c>
      <c r="B490" s="46" t="str">
        <f t="shared" si="25"/>
        <v/>
      </c>
      <c r="C490" s="48" t="str">
        <f>IF(LEN(Angebotsliste!$C$4)=0,"",IF(LEN(B490)=0,"",Angebotsliste!$C$4))</f>
        <v/>
      </c>
      <c r="D490" s="50" t="str">
        <f t="shared" si="26"/>
        <v/>
      </c>
      <c r="E490" s="45"/>
      <c r="F490" s="46" t="str">
        <f>IF(LEN(B490)=0,"",RIGHT(Angebotsliste!$E$3,2))</f>
        <v/>
      </c>
      <c r="I490"/>
      <c r="J490"/>
      <c r="K490"/>
    </row>
    <row r="491" spans="1:11" x14ac:dyDescent="0.2">
      <c r="A491" s="46" t="str">
        <f t="shared" si="24"/>
        <v/>
      </c>
      <c r="B491" s="46" t="str">
        <f t="shared" si="25"/>
        <v/>
      </c>
      <c r="C491" s="48" t="str">
        <f>IF(LEN(Angebotsliste!$C$4)=0,"",IF(LEN(B491)=0,"",Angebotsliste!$C$4))</f>
        <v/>
      </c>
      <c r="D491" s="50" t="str">
        <f t="shared" si="26"/>
        <v/>
      </c>
      <c r="E491" s="45"/>
      <c r="F491" s="46" t="str">
        <f>IF(LEN(B491)=0,"",RIGHT(Angebotsliste!$E$3,2))</f>
        <v/>
      </c>
      <c r="I491"/>
      <c r="J491"/>
      <c r="K491"/>
    </row>
    <row r="492" spans="1:11" x14ac:dyDescent="0.2">
      <c r="A492" s="46" t="str">
        <f t="shared" si="24"/>
        <v/>
      </c>
      <c r="B492" s="46" t="str">
        <f t="shared" si="25"/>
        <v/>
      </c>
      <c r="C492" s="48" t="str">
        <f>IF(LEN(Angebotsliste!$C$4)=0,"",IF(LEN(B492)=0,"",Angebotsliste!$C$4))</f>
        <v/>
      </c>
      <c r="D492" s="50" t="str">
        <f t="shared" si="26"/>
        <v/>
      </c>
      <c r="E492" s="45"/>
      <c r="F492" s="46" t="str">
        <f>IF(LEN(B492)=0,"",RIGHT(Angebotsliste!$E$3,2))</f>
        <v/>
      </c>
      <c r="I492"/>
      <c r="J492"/>
      <c r="K492"/>
    </row>
    <row r="493" spans="1:11" x14ac:dyDescent="0.2">
      <c r="A493" s="46" t="str">
        <f t="shared" si="24"/>
        <v/>
      </c>
      <c r="B493" s="46" t="str">
        <f t="shared" si="25"/>
        <v/>
      </c>
      <c r="C493" s="48" t="str">
        <f>IF(LEN(Angebotsliste!$C$4)=0,"",IF(LEN(B493)=0,"",Angebotsliste!$C$4))</f>
        <v/>
      </c>
      <c r="D493" s="50" t="str">
        <f t="shared" si="26"/>
        <v/>
      </c>
      <c r="E493" s="45"/>
      <c r="F493" s="46" t="str">
        <f>IF(LEN(B493)=0,"",RIGHT(Angebotsliste!$E$3,2))</f>
        <v/>
      </c>
      <c r="I493"/>
      <c r="J493"/>
      <c r="K493"/>
    </row>
    <row r="494" spans="1:11" x14ac:dyDescent="0.2">
      <c r="A494" s="46" t="str">
        <f t="shared" si="24"/>
        <v/>
      </c>
      <c r="B494" s="46" t="str">
        <f t="shared" si="25"/>
        <v/>
      </c>
      <c r="C494" s="48" t="str">
        <f>IF(LEN(Angebotsliste!$C$4)=0,"",IF(LEN(B494)=0,"",Angebotsliste!$C$4))</f>
        <v/>
      </c>
      <c r="D494" s="50" t="str">
        <f t="shared" si="26"/>
        <v/>
      </c>
      <c r="E494" s="45"/>
      <c r="F494" s="46" t="str">
        <f>IF(LEN(B494)=0,"",RIGHT(Angebotsliste!$E$3,2))</f>
        <v/>
      </c>
      <c r="I494"/>
    </row>
    <row r="495" spans="1:11" x14ac:dyDescent="0.2">
      <c r="A495" s="46" t="str">
        <f t="shared" si="24"/>
        <v/>
      </c>
      <c r="B495" s="46" t="str">
        <f t="shared" si="25"/>
        <v/>
      </c>
      <c r="C495" s="48" t="str">
        <f>IF(LEN(Angebotsliste!$C$4)=0,"",IF(LEN(B495)=0,"",Angebotsliste!$C$4))</f>
        <v/>
      </c>
      <c r="D495" s="50" t="str">
        <f t="shared" si="26"/>
        <v/>
      </c>
      <c r="E495" s="45"/>
      <c r="F495" s="46" t="str">
        <f>IF(LEN(B495)=0,"",RIGHT(Angebotsliste!$E$3,2))</f>
        <v/>
      </c>
    </row>
    <row r="496" spans="1:11" x14ac:dyDescent="0.2">
      <c r="A496" s="46" t="str">
        <f t="shared" si="24"/>
        <v/>
      </c>
      <c r="B496" s="46" t="str">
        <f t="shared" si="25"/>
        <v/>
      </c>
      <c r="C496" s="48" t="str">
        <f>IF(LEN(Angebotsliste!$C$4)=0,"",IF(LEN(B496)=0,"",Angebotsliste!$C$4))</f>
        <v/>
      </c>
      <c r="D496" s="50" t="str">
        <f t="shared" si="26"/>
        <v/>
      </c>
      <c r="E496" s="45"/>
      <c r="F496" s="46" t="str">
        <f>IF(LEN(B496)=0,"",RIGHT(Angebotsliste!$E$3,2))</f>
        <v/>
      </c>
    </row>
    <row r="497" spans="1:6" x14ac:dyDescent="0.2">
      <c r="A497" s="46" t="str">
        <f t="shared" si="24"/>
        <v/>
      </c>
      <c r="B497" s="46" t="str">
        <f t="shared" si="25"/>
        <v/>
      </c>
      <c r="C497" s="48" t="str">
        <f>IF(LEN(Angebotsliste!$C$4)=0,"",IF(LEN(B497)=0,"",Angebotsliste!$C$4))</f>
        <v/>
      </c>
      <c r="D497" s="50" t="str">
        <f t="shared" si="26"/>
        <v/>
      </c>
      <c r="E497" s="45"/>
      <c r="F497" s="46" t="str">
        <f>IF(LEN(B497)=0,"",RIGHT(Angebotsliste!$E$3,2))</f>
        <v/>
      </c>
    </row>
    <row r="498" spans="1:6" x14ac:dyDescent="0.2">
      <c r="A498" s="46" t="str">
        <f t="shared" si="24"/>
        <v/>
      </c>
      <c r="B498" s="46" t="str">
        <f t="shared" si="25"/>
        <v/>
      </c>
      <c r="C498" s="48" t="str">
        <f>IF(LEN(Angebotsliste!$C$4)=0,"",IF(LEN(B498)=0,"",Angebotsliste!$C$4))</f>
        <v/>
      </c>
      <c r="D498" s="50" t="str">
        <f t="shared" si="26"/>
        <v/>
      </c>
      <c r="E498" s="45"/>
      <c r="F498" s="46" t="str">
        <f>IF(LEN(B498)=0,"",RIGHT(Angebotsliste!$E$3,2))</f>
        <v/>
      </c>
    </row>
    <row r="499" spans="1:6" x14ac:dyDescent="0.2">
      <c r="A499" s="46" t="str">
        <f t="shared" si="24"/>
        <v/>
      </c>
      <c r="B499" s="46" t="str">
        <f t="shared" si="25"/>
        <v/>
      </c>
      <c r="C499" s="48" t="str">
        <f>IF(LEN(Angebotsliste!$C$4)=0,"",IF(LEN(B499)=0,"",Angebotsliste!$C$4))</f>
        <v/>
      </c>
      <c r="D499" s="50" t="str">
        <f t="shared" si="26"/>
        <v/>
      </c>
      <c r="E499" s="45"/>
      <c r="F499" s="46" t="str">
        <f>IF(LEN(B499)=0,"",RIGHT(Angebotsliste!$E$3,2))</f>
        <v/>
      </c>
    </row>
    <row r="500" spans="1:6" x14ac:dyDescent="0.2">
      <c r="A500" s="46" t="str">
        <f t="shared" si="24"/>
        <v/>
      </c>
      <c r="B500" s="46" t="str">
        <f t="shared" si="25"/>
        <v/>
      </c>
      <c r="C500" s="48" t="str">
        <f>IF(LEN(Angebotsliste!$C$4)=0,"",IF(LEN(B500)=0,"",Angebotsliste!$C$4))</f>
        <v/>
      </c>
      <c r="D500" s="50" t="str">
        <f t="shared" si="26"/>
        <v/>
      </c>
      <c r="E500" s="45"/>
      <c r="F500" s="46" t="str">
        <f>IF(LEN(B500)=0,"",RIGHT(Angebotsliste!$E$3,2))</f>
        <v/>
      </c>
    </row>
    <row r="501" spans="1:6" x14ac:dyDescent="0.2">
      <c r="A501" s="46" t="str">
        <f t="shared" si="24"/>
        <v/>
      </c>
      <c r="B501" s="46" t="str">
        <f t="shared" si="25"/>
        <v/>
      </c>
      <c r="C501" s="48" t="str">
        <f>IF(LEN(Angebotsliste!$C$4)=0,"",IF(LEN(B501)=0,"",Angebotsliste!$C$4))</f>
        <v/>
      </c>
      <c r="D501" s="50" t="str">
        <f t="shared" si="26"/>
        <v/>
      </c>
      <c r="E501" s="45"/>
      <c r="F501" s="46" t="str">
        <f>IF(LEN(B501)=0,"",RIGHT(Angebotsliste!$E$3,2))</f>
        <v/>
      </c>
    </row>
    <row r="502" spans="1:6" x14ac:dyDescent="0.2">
      <c r="A502" s="46" t="str">
        <f t="shared" si="24"/>
        <v/>
      </c>
      <c r="B502" s="46" t="str">
        <f t="shared" si="25"/>
        <v/>
      </c>
      <c r="C502" s="48" t="str">
        <f>IF(LEN(Angebotsliste!$C$4)=0,"",IF(LEN(B502)=0,"",Angebotsliste!$C$4))</f>
        <v/>
      </c>
      <c r="D502" s="50" t="str">
        <f t="shared" si="26"/>
        <v/>
      </c>
      <c r="E502" s="45"/>
      <c r="F502" s="46" t="str">
        <f>IF(LEN(B502)=0,"",RIGHT(Angebotsliste!$E$3,2))</f>
        <v/>
      </c>
    </row>
    <row r="503" spans="1:6" x14ac:dyDescent="0.2">
      <c r="A503" s="46" t="str">
        <f t="shared" si="24"/>
        <v/>
      </c>
      <c r="B503" s="46" t="str">
        <f t="shared" si="25"/>
        <v/>
      </c>
      <c r="C503" s="48" t="str">
        <f>IF(LEN(Angebotsliste!$C$4)=0,"",IF(LEN(B503)=0,"",Angebotsliste!$C$4))</f>
        <v/>
      </c>
      <c r="D503" s="50" t="str">
        <f t="shared" si="26"/>
        <v/>
      </c>
      <c r="E503" s="45"/>
      <c r="F503" s="46" t="str">
        <f>IF(LEN(B503)=0,"",RIGHT(Angebotsliste!$E$3,2))</f>
        <v/>
      </c>
    </row>
    <row r="504" spans="1:6" x14ac:dyDescent="0.2">
      <c r="A504" s="46" t="str">
        <f t="shared" si="24"/>
        <v/>
      </c>
      <c r="B504" s="46" t="str">
        <f t="shared" si="25"/>
        <v/>
      </c>
      <c r="C504" s="48" t="str">
        <f>IF(LEN(Angebotsliste!$C$4)=0,"",IF(LEN(B504)=0,"",Angebotsliste!$C$4))</f>
        <v/>
      </c>
      <c r="D504" s="50" t="str">
        <f t="shared" si="26"/>
        <v/>
      </c>
      <c r="E504" s="45"/>
      <c r="F504" s="46" t="str">
        <f>IF(LEN(B504)=0,"",RIGHT(Angebotsliste!$E$3,2))</f>
        <v/>
      </c>
    </row>
    <row r="505" spans="1:6" x14ac:dyDescent="0.2">
      <c r="A505" s="46" t="str">
        <f t="shared" si="24"/>
        <v/>
      </c>
      <c r="B505" s="46" t="str">
        <f t="shared" si="25"/>
        <v/>
      </c>
      <c r="C505" s="48" t="str">
        <f>IF(LEN(Angebotsliste!$C$4)=0,"",IF(LEN(B505)=0,"",Angebotsliste!$C$4))</f>
        <v/>
      </c>
      <c r="D505" s="50" t="str">
        <f t="shared" si="26"/>
        <v/>
      </c>
      <c r="E505" s="45"/>
      <c r="F505" s="46" t="str">
        <f>IF(LEN(B505)=0,"",RIGHT(Angebotsliste!$E$3,2))</f>
        <v/>
      </c>
    </row>
    <row r="506" spans="1:6" x14ac:dyDescent="0.2">
      <c r="A506" s="46" t="str">
        <f t="shared" si="24"/>
        <v/>
      </c>
      <c r="B506" s="46" t="str">
        <f t="shared" si="25"/>
        <v/>
      </c>
      <c r="C506" s="48" t="str">
        <f>IF(LEN(Angebotsliste!$C$4)=0,"",IF(LEN(B506)=0,"",Angebotsliste!$C$4))</f>
        <v/>
      </c>
      <c r="D506" s="50" t="str">
        <f t="shared" si="26"/>
        <v/>
      </c>
      <c r="E506" s="45"/>
      <c r="F506" s="46" t="str">
        <f>IF(LEN(B506)=0,"",RIGHT(Angebotsliste!$E$3,2))</f>
        <v/>
      </c>
    </row>
    <row r="507" spans="1:6" x14ac:dyDescent="0.2">
      <c r="A507" s="46" t="str">
        <f t="shared" si="24"/>
        <v/>
      </c>
      <c r="B507" s="46" t="str">
        <f t="shared" si="25"/>
        <v/>
      </c>
      <c r="C507" s="48" t="str">
        <f>IF(LEN(Angebotsliste!$C$4)=0,"",IF(LEN(B507)=0,"",Angebotsliste!$C$4))</f>
        <v/>
      </c>
      <c r="D507" s="50" t="str">
        <f t="shared" si="26"/>
        <v/>
      </c>
      <c r="E507" s="45"/>
      <c r="F507" s="46" t="str">
        <f>IF(LEN(B507)=0,"",RIGHT(Angebotsliste!$E$3,2))</f>
        <v/>
      </c>
    </row>
    <row r="508" spans="1:6" x14ac:dyDescent="0.2">
      <c r="A508" s="46" t="str">
        <f t="shared" si="24"/>
        <v/>
      </c>
      <c r="B508" s="46" t="str">
        <f t="shared" si="25"/>
        <v/>
      </c>
      <c r="C508" s="48" t="str">
        <f>IF(LEN(Angebotsliste!$C$4)=0,"",IF(LEN(B508)=0,"",Angebotsliste!$C$4))</f>
        <v/>
      </c>
      <c r="D508" s="50" t="str">
        <f t="shared" si="26"/>
        <v/>
      </c>
      <c r="E508" s="45"/>
      <c r="F508" s="46" t="str">
        <f>IF(LEN(B508)=0,"",RIGHT(Angebotsliste!$E$3,2))</f>
        <v/>
      </c>
    </row>
    <row r="509" spans="1:6" x14ac:dyDescent="0.2">
      <c r="A509" s="46" t="str">
        <f t="shared" si="24"/>
        <v/>
      </c>
      <c r="B509" s="46" t="str">
        <f t="shared" si="25"/>
        <v/>
      </c>
      <c r="C509" s="48" t="str">
        <f>IF(LEN(Angebotsliste!$C$4)=0,"",IF(LEN(B509)=0,"",Angebotsliste!$C$4))</f>
        <v/>
      </c>
      <c r="D509" s="50" t="str">
        <f t="shared" si="26"/>
        <v/>
      </c>
      <c r="E509" s="45"/>
      <c r="F509" s="46" t="str">
        <f>IF(LEN(B509)=0,"",RIGHT(Angebotsliste!$E$3,2))</f>
        <v/>
      </c>
    </row>
    <row r="510" spans="1:6" x14ac:dyDescent="0.2">
      <c r="A510" s="46" t="str">
        <f t="shared" si="24"/>
        <v/>
      </c>
      <c r="B510" s="46" t="str">
        <f t="shared" si="25"/>
        <v/>
      </c>
      <c r="C510" s="48" t="str">
        <f>IF(LEN(Angebotsliste!$C$4)=0,"",IF(LEN(B510)=0,"",Angebotsliste!$C$4))</f>
        <v/>
      </c>
      <c r="D510" s="50" t="str">
        <f t="shared" si="26"/>
        <v/>
      </c>
      <c r="E510" s="45"/>
      <c r="F510" s="46" t="str">
        <f>IF(LEN(B510)=0,"",RIGHT(Angebotsliste!$E$3,2))</f>
        <v/>
      </c>
    </row>
    <row r="511" spans="1:6" x14ac:dyDescent="0.2">
      <c r="A511" s="46" t="str">
        <f t="shared" si="24"/>
        <v/>
      </c>
      <c r="B511" s="46" t="str">
        <f t="shared" si="25"/>
        <v/>
      </c>
      <c r="C511" s="48" t="str">
        <f>IF(LEN(Angebotsliste!$C$4)=0,"",IF(LEN(B511)=0,"",Angebotsliste!$C$4))</f>
        <v/>
      </c>
      <c r="D511" s="50" t="str">
        <f t="shared" si="26"/>
        <v/>
      </c>
      <c r="E511" s="45"/>
      <c r="F511" s="46" t="str">
        <f>IF(LEN(B511)=0,"",RIGHT(Angebotsliste!$E$3,2))</f>
        <v/>
      </c>
    </row>
    <row r="512" spans="1:6" x14ac:dyDescent="0.2">
      <c r="A512" s="46" t="str">
        <f t="shared" si="24"/>
        <v/>
      </c>
      <c r="B512" s="46" t="str">
        <f t="shared" si="25"/>
        <v/>
      </c>
      <c r="C512" s="48" t="str">
        <f>IF(LEN(Angebotsliste!$C$4)=0,"",IF(LEN(B512)=0,"",Angebotsliste!$C$4))</f>
        <v/>
      </c>
      <c r="D512" s="50" t="str">
        <f t="shared" si="26"/>
        <v/>
      </c>
      <c r="E512" s="45"/>
      <c r="F512" s="46" t="str">
        <f>IF(LEN(B512)=0,"",RIGHT(Angebotsliste!$E$3,2))</f>
        <v/>
      </c>
    </row>
    <row r="513" spans="1:6" x14ac:dyDescent="0.2">
      <c r="A513" s="46" t="str">
        <f t="shared" si="24"/>
        <v/>
      </c>
      <c r="B513" s="46" t="str">
        <f t="shared" si="25"/>
        <v/>
      </c>
      <c r="C513" s="48" t="str">
        <f>IF(LEN(Angebotsliste!$C$4)=0,"",IF(LEN(B513)=0,"",Angebotsliste!$C$4))</f>
        <v/>
      </c>
      <c r="D513" s="50" t="str">
        <f t="shared" si="26"/>
        <v/>
      </c>
      <c r="E513" s="45"/>
      <c r="F513" s="46" t="str">
        <f>IF(LEN(B513)=0,"",RIGHT(Angebotsliste!$E$3,2))</f>
        <v/>
      </c>
    </row>
    <row r="514" spans="1:6" x14ac:dyDescent="0.2">
      <c r="A514" s="46" t="str">
        <f t="shared" si="24"/>
        <v/>
      </c>
      <c r="B514" s="46" t="str">
        <f t="shared" si="25"/>
        <v/>
      </c>
      <c r="C514" s="48" t="str">
        <f>IF(LEN(Angebotsliste!$C$4)=0,"",IF(LEN(B514)=0,"",Angebotsliste!$C$4))</f>
        <v/>
      </c>
      <c r="D514" s="50" t="str">
        <f t="shared" si="26"/>
        <v/>
      </c>
      <c r="E514" s="45"/>
      <c r="F514" s="46" t="str">
        <f>IF(LEN(B514)=0,"",RIGHT(Angebotsliste!$E$3,2))</f>
        <v/>
      </c>
    </row>
    <row r="515" spans="1:6" x14ac:dyDescent="0.2">
      <c r="A515" s="46" t="str">
        <f t="shared" si="24"/>
        <v/>
      </c>
      <c r="B515" s="46" t="str">
        <f t="shared" si="25"/>
        <v/>
      </c>
      <c r="C515" s="48" t="str">
        <f>IF(LEN(Angebotsliste!$C$4)=0,"",IF(LEN(B515)=0,"",Angebotsliste!$C$4))</f>
        <v/>
      </c>
      <c r="D515" s="50" t="str">
        <f t="shared" si="26"/>
        <v/>
      </c>
      <c r="E515" s="45"/>
      <c r="F515" s="46" t="str">
        <f>IF(LEN(B515)=0,"",RIGHT(Angebotsliste!$E$3,2))</f>
        <v/>
      </c>
    </row>
    <row r="516" spans="1:6" x14ac:dyDescent="0.2">
      <c r="A516" s="46" t="str">
        <f t="shared" si="24"/>
        <v/>
      </c>
      <c r="B516" s="46" t="str">
        <f t="shared" si="25"/>
        <v/>
      </c>
      <c r="C516" s="48" t="str">
        <f>IF(LEN(Angebotsliste!$C$4)=0,"",IF(LEN(B516)=0,"",Angebotsliste!$C$4))</f>
        <v/>
      </c>
      <c r="D516" s="50" t="str">
        <f t="shared" si="26"/>
        <v/>
      </c>
      <c r="E516" s="45"/>
      <c r="F516" s="46" t="str">
        <f>IF(LEN(B516)=0,"",RIGHT(Angebotsliste!$E$3,2))</f>
        <v/>
      </c>
    </row>
    <row r="517" spans="1:6" x14ac:dyDescent="0.2">
      <c r="A517" s="46" t="str">
        <f t="shared" si="24"/>
        <v/>
      </c>
      <c r="B517" s="46" t="str">
        <f t="shared" si="25"/>
        <v/>
      </c>
      <c r="C517" s="48" t="str">
        <f>IF(LEN(Angebotsliste!$C$4)=0,"",IF(LEN(B517)=0,"",Angebotsliste!$C$4))</f>
        <v/>
      </c>
      <c r="D517" s="50" t="str">
        <f t="shared" si="26"/>
        <v/>
      </c>
      <c r="E517" s="45"/>
      <c r="F517" s="46" t="str">
        <f>IF(LEN(B517)=0,"",RIGHT(Angebotsliste!$E$3,2))</f>
        <v/>
      </c>
    </row>
    <row r="518" spans="1:6" x14ac:dyDescent="0.2">
      <c r="A518" s="46" t="str">
        <f t="shared" si="24"/>
        <v/>
      </c>
      <c r="B518" s="46" t="str">
        <f t="shared" si="25"/>
        <v/>
      </c>
      <c r="C518" s="48" t="str">
        <f>IF(LEN(Angebotsliste!$C$4)=0,"",IF(LEN(B518)=0,"",Angebotsliste!$C$4))</f>
        <v/>
      </c>
      <c r="D518" s="50" t="str">
        <f t="shared" si="26"/>
        <v/>
      </c>
      <c r="E518" s="45"/>
      <c r="F518" s="46" t="str">
        <f>IF(LEN(B518)=0,"",RIGHT(Angebotsliste!$E$3,2))</f>
        <v/>
      </c>
    </row>
    <row r="519" spans="1:6" x14ac:dyDescent="0.2">
      <c r="A519" s="46" t="str">
        <f t="shared" si="24"/>
        <v/>
      </c>
      <c r="B519" s="46" t="str">
        <f t="shared" si="25"/>
        <v/>
      </c>
      <c r="C519" s="48" t="str">
        <f>IF(LEN(Angebotsliste!$C$4)=0,"",IF(LEN(B519)=0,"",Angebotsliste!$C$4))</f>
        <v/>
      </c>
      <c r="D519" s="50" t="str">
        <f t="shared" si="26"/>
        <v/>
      </c>
      <c r="E519" s="45"/>
      <c r="F519" s="46" t="str">
        <f>IF(LEN(B519)=0,"",RIGHT(Angebotsliste!$E$3,2))</f>
        <v/>
      </c>
    </row>
    <row r="520" spans="1:6" x14ac:dyDescent="0.2">
      <c r="A520" s="46" t="str">
        <f t="shared" ref="A520:A583" si="27">IF(LEN(J520)=0,"",J520)</f>
        <v/>
      </c>
      <c r="B520" s="46" t="str">
        <f t="shared" ref="B520:B583" si="28">IF(LEN(I520)=0,"",I520)</f>
        <v/>
      </c>
      <c r="C520" s="48" t="str">
        <f>IF(LEN(Angebotsliste!$C$4)=0,"",IF(LEN(B520)=0,"",Angebotsliste!$C$4))</f>
        <v/>
      </c>
      <c r="D520" s="50" t="str">
        <f t="shared" ref="D520:D583" si="29">IF(LEN(K520)=0,"",K520)</f>
        <v/>
      </c>
      <c r="E520" s="45"/>
      <c r="F520" s="46" t="str">
        <f>IF(LEN(B520)=0,"",RIGHT(Angebotsliste!$E$3,2))</f>
        <v/>
      </c>
    </row>
    <row r="521" spans="1:6" x14ac:dyDescent="0.2">
      <c r="A521" s="46" t="str">
        <f t="shared" si="27"/>
        <v/>
      </c>
      <c r="B521" s="46" t="str">
        <f t="shared" si="28"/>
        <v/>
      </c>
      <c r="C521" s="48" t="str">
        <f>IF(LEN(Angebotsliste!$C$4)=0,"",IF(LEN(B521)=0,"",Angebotsliste!$C$4))</f>
        <v/>
      </c>
      <c r="D521" s="50" t="str">
        <f t="shared" si="29"/>
        <v/>
      </c>
      <c r="E521" s="45"/>
      <c r="F521" s="46" t="str">
        <f>IF(LEN(B521)=0,"",RIGHT(Angebotsliste!$E$3,2))</f>
        <v/>
      </c>
    </row>
    <row r="522" spans="1:6" x14ac:dyDescent="0.2">
      <c r="A522" s="46" t="str">
        <f t="shared" si="27"/>
        <v/>
      </c>
      <c r="B522" s="46" t="str">
        <f t="shared" si="28"/>
        <v/>
      </c>
      <c r="C522" s="48" t="str">
        <f>IF(LEN(Angebotsliste!$C$4)=0,"",IF(LEN(B522)=0,"",Angebotsliste!$C$4))</f>
        <v/>
      </c>
      <c r="D522" s="50" t="str">
        <f t="shared" si="29"/>
        <v/>
      </c>
      <c r="E522" s="45"/>
      <c r="F522" s="46" t="str">
        <f>IF(LEN(B522)=0,"",RIGHT(Angebotsliste!$E$3,2))</f>
        <v/>
      </c>
    </row>
    <row r="523" spans="1:6" x14ac:dyDescent="0.2">
      <c r="A523" s="46" t="str">
        <f t="shared" si="27"/>
        <v/>
      </c>
      <c r="B523" s="46" t="str">
        <f t="shared" si="28"/>
        <v/>
      </c>
      <c r="C523" s="48" t="str">
        <f>IF(LEN(Angebotsliste!$C$4)=0,"",IF(LEN(B523)=0,"",Angebotsliste!$C$4))</f>
        <v/>
      </c>
      <c r="D523" s="50" t="str">
        <f t="shared" si="29"/>
        <v/>
      </c>
      <c r="E523" s="45"/>
      <c r="F523" s="46" t="str">
        <f>IF(LEN(B523)=0,"",RIGHT(Angebotsliste!$E$3,2))</f>
        <v/>
      </c>
    </row>
    <row r="524" spans="1:6" x14ac:dyDescent="0.2">
      <c r="A524" s="46" t="str">
        <f t="shared" si="27"/>
        <v/>
      </c>
      <c r="B524" s="46" t="str">
        <f t="shared" si="28"/>
        <v/>
      </c>
      <c r="C524" s="48" t="str">
        <f>IF(LEN(Angebotsliste!$C$4)=0,"",IF(LEN(B524)=0,"",Angebotsliste!$C$4))</f>
        <v/>
      </c>
      <c r="D524" s="50" t="str">
        <f t="shared" si="29"/>
        <v/>
      </c>
      <c r="E524" s="45"/>
      <c r="F524" s="46" t="str">
        <f>IF(LEN(B524)=0,"",RIGHT(Angebotsliste!$E$3,2))</f>
        <v/>
      </c>
    </row>
    <row r="525" spans="1:6" x14ac:dyDescent="0.2">
      <c r="A525" s="46" t="str">
        <f t="shared" si="27"/>
        <v/>
      </c>
      <c r="B525" s="46" t="str">
        <f t="shared" si="28"/>
        <v/>
      </c>
      <c r="C525" s="48" t="str">
        <f>IF(LEN(Angebotsliste!$C$4)=0,"",IF(LEN(B525)=0,"",Angebotsliste!$C$4))</f>
        <v/>
      </c>
      <c r="D525" s="50" t="str">
        <f t="shared" si="29"/>
        <v/>
      </c>
      <c r="E525" s="45"/>
      <c r="F525" s="46" t="str">
        <f>IF(LEN(B525)=0,"",RIGHT(Angebotsliste!$E$3,2))</f>
        <v/>
      </c>
    </row>
    <row r="526" spans="1:6" x14ac:dyDescent="0.2">
      <c r="A526" s="46" t="str">
        <f t="shared" si="27"/>
        <v/>
      </c>
      <c r="B526" s="46" t="str">
        <f t="shared" si="28"/>
        <v/>
      </c>
      <c r="C526" s="48" t="str">
        <f>IF(LEN(Angebotsliste!$C$4)=0,"",IF(LEN(B526)=0,"",Angebotsliste!$C$4))</f>
        <v/>
      </c>
      <c r="D526" s="50" t="str">
        <f t="shared" si="29"/>
        <v/>
      </c>
      <c r="E526" s="45"/>
      <c r="F526" s="46" t="str">
        <f>IF(LEN(B526)=0,"",RIGHT(Angebotsliste!$E$3,2))</f>
        <v/>
      </c>
    </row>
    <row r="527" spans="1:6" x14ac:dyDescent="0.2">
      <c r="A527" s="46" t="str">
        <f t="shared" si="27"/>
        <v/>
      </c>
      <c r="B527" s="46" t="str">
        <f t="shared" si="28"/>
        <v/>
      </c>
      <c r="C527" s="48" t="str">
        <f>IF(LEN(Angebotsliste!$C$4)=0,"",IF(LEN(B527)=0,"",Angebotsliste!$C$4))</f>
        <v/>
      </c>
      <c r="D527" s="50" t="str">
        <f t="shared" si="29"/>
        <v/>
      </c>
      <c r="E527" s="45"/>
      <c r="F527" s="46" t="str">
        <f>IF(LEN(B527)=0,"",RIGHT(Angebotsliste!$E$3,2))</f>
        <v/>
      </c>
    </row>
    <row r="528" spans="1:6" x14ac:dyDescent="0.2">
      <c r="A528" s="46" t="str">
        <f t="shared" si="27"/>
        <v/>
      </c>
      <c r="B528" s="46" t="str">
        <f t="shared" si="28"/>
        <v/>
      </c>
      <c r="C528" s="48" t="str">
        <f>IF(LEN(Angebotsliste!$C$4)=0,"",IF(LEN(B528)=0,"",Angebotsliste!$C$4))</f>
        <v/>
      </c>
      <c r="D528" s="50" t="str">
        <f t="shared" si="29"/>
        <v/>
      </c>
      <c r="E528" s="45"/>
      <c r="F528" s="46" t="str">
        <f>IF(LEN(B528)=0,"",RIGHT(Angebotsliste!$E$3,2))</f>
        <v/>
      </c>
    </row>
    <row r="529" spans="1:6" x14ac:dyDescent="0.2">
      <c r="A529" s="46" t="str">
        <f t="shared" si="27"/>
        <v/>
      </c>
      <c r="B529" s="46" t="str">
        <f t="shared" si="28"/>
        <v/>
      </c>
      <c r="C529" s="48" t="str">
        <f>IF(LEN(Angebotsliste!$C$4)=0,"",IF(LEN(B529)=0,"",Angebotsliste!$C$4))</f>
        <v/>
      </c>
      <c r="D529" s="50" t="str">
        <f t="shared" si="29"/>
        <v/>
      </c>
      <c r="E529" s="45"/>
      <c r="F529" s="46" t="str">
        <f>IF(LEN(B529)=0,"",RIGHT(Angebotsliste!$E$3,2))</f>
        <v/>
      </c>
    </row>
    <row r="530" spans="1:6" x14ac:dyDescent="0.2">
      <c r="A530" s="46" t="str">
        <f t="shared" si="27"/>
        <v/>
      </c>
      <c r="B530" s="46" t="str">
        <f t="shared" si="28"/>
        <v/>
      </c>
      <c r="C530" s="48" t="str">
        <f>IF(LEN(Angebotsliste!$C$4)=0,"",IF(LEN(B530)=0,"",Angebotsliste!$C$4))</f>
        <v/>
      </c>
      <c r="D530" s="50" t="str">
        <f t="shared" si="29"/>
        <v/>
      </c>
      <c r="E530" s="45"/>
      <c r="F530" s="46" t="str">
        <f>IF(LEN(B530)=0,"",RIGHT(Angebotsliste!$E$3,2))</f>
        <v/>
      </c>
    </row>
    <row r="531" spans="1:6" x14ac:dyDescent="0.2">
      <c r="A531" s="46" t="str">
        <f t="shared" si="27"/>
        <v/>
      </c>
      <c r="B531" s="46" t="str">
        <f t="shared" si="28"/>
        <v/>
      </c>
      <c r="C531" s="48" t="str">
        <f>IF(LEN(Angebotsliste!$C$4)=0,"",IF(LEN(B531)=0,"",Angebotsliste!$C$4))</f>
        <v/>
      </c>
      <c r="D531" s="50" t="str">
        <f t="shared" si="29"/>
        <v/>
      </c>
      <c r="E531" s="45"/>
      <c r="F531" s="46" t="str">
        <f>IF(LEN(B531)=0,"",RIGHT(Angebotsliste!$E$3,2))</f>
        <v/>
      </c>
    </row>
    <row r="532" spans="1:6" x14ac:dyDescent="0.2">
      <c r="A532" s="46" t="str">
        <f t="shared" si="27"/>
        <v/>
      </c>
      <c r="B532" s="46" t="str">
        <f t="shared" si="28"/>
        <v/>
      </c>
      <c r="C532" s="48" t="str">
        <f>IF(LEN(Angebotsliste!$C$4)=0,"",IF(LEN(B532)=0,"",Angebotsliste!$C$4))</f>
        <v/>
      </c>
      <c r="D532" s="50" t="str">
        <f t="shared" si="29"/>
        <v/>
      </c>
      <c r="E532" s="45"/>
      <c r="F532" s="46" t="str">
        <f>IF(LEN(B532)=0,"",RIGHT(Angebotsliste!$E$3,2))</f>
        <v/>
      </c>
    </row>
    <row r="533" spans="1:6" x14ac:dyDescent="0.2">
      <c r="A533" s="46" t="str">
        <f t="shared" si="27"/>
        <v/>
      </c>
      <c r="B533" s="46" t="str">
        <f t="shared" si="28"/>
        <v/>
      </c>
      <c r="C533" s="48" t="str">
        <f>IF(LEN(Angebotsliste!$C$4)=0,"",IF(LEN(B533)=0,"",Angebotsliste!$C$4))</f>
        <v/>
      </c>
      <c r="D533" s="50" t="str">
        <f t="shared" si="29"/>
        <v/>
      </c>
      <c r="E533" s="45"/>
      <c r="F533" s="46" t="str">
        <f>IF(LEN(B533)=0,"",RIGHT(Angebotsliste!$E$3,2))</f>
        <v/>
      </c>
    </row>
    <row r="534" spans="1:6" x14ac:dyDescent="0.2">
      <c r="A534" s="46" t="str">
        <f t="shared" si="27"/>
        <v/>
      </c>
      <c r="B534" s="46" t="str">
        <f t="shared" si="28"/>
        <v/>
      </c>
      <c r="C534" s="48" t="str">
        <f>IF(LEN(Angebotsliste!$C$4)=0,"",IF(LEN(B534)=0,"",Angebotsliste!$C$4))</f>
        <v/>
      </c>
      <c r="D534" s="50" t="str">
        <f t="shared" si="29"/>
        <v/>
      </c>
      <c r="E534" s="45"/>
      <c r="F534" s="46" t="str">
        <f>IF(LEN(B534)=0,"",RIGHT(Angebotsliste!$E$3,2))</f>
        <v/>
      </c>
    </row>
    <row r="535" spans="1:6" x14ac:dyDescent="0.2">
      <c r="A535" s="46" t="str">
        <f t="shared" si="27"/>
        <v/>
      </c>
      <c r="B535" s="46" t="str">
        <f t="shared" si="28"/>
        <v/>
      </c>
      <c r="C535" s="48" t="str">
        <f>IF(LEN(Angebotsliste!$C$4)=0,"",IF(LEN(B535)=0,"",Angebotsliste!$C$4))</f>
        <v/>
      </c>
      <c r="D535" s="50" t="str">
        <f t="shared" si="29"/>
        <v/>
      </c>
      <c r="E535" s="45"/>
      <c r="F535" s="46" t="str">
        <f>IF(LEN(B535)=0,"",RIGHT(Angebotsliste!$E$3,2))</f>
        <v/>
      </c>
    </row>
    <row r="536" spans="1:6" x14ac:dyDescent="0.2">
      <c r="A536" s="46" t="str">
        <f t="shared" si="27"/>
        <v/>
      </c>
      <c r="B536" s="46" t="str">
        <f t="shared" si="28"/>
        <v/>
      </c>
      <c r="C536" s="48" t="str">
        <f>IF(LEN(Angebotsliste!$C$4)=0,"",IF(LEN(B536)=0,"",Angebotsliste!$C$4))</f>
        <v/>
      </c>
      <c r="D536" s="50" t="str">
        <f t="shared" si="29"/>
        <v/>
      </c>
      <c r="E536" s="45"/>
      <c r="F536" s="46" t="str">
        <f>IF(LEN(B536)=0,"",RIGHT(Angebotsliste!$E$3,2))</f>
        <v/>
      </c>
    </row>
    <row r="537" spans="1:6" x14ac:dyDescent="0.2">
      <c r="A537" s="46" t="str">
        <f t="shared" si="27"/>
        <v/>
      </c>
      <c r="B537" s="46" t="str">
        <f t="shared" si="28"/>
        <v/>
      </c>
      <c r="C537" s="48" t="str">
        <f>IF(LEN(Angebotsliste!$C$4)=0,"",IF(LEN(B537)=0,"",Angebotsliste!$C$4))</f>
        <v/>
      </c>
      <c r="D537" s="50" t="str">
        <f t="shared" si="29"/>
        <v/>
      </c>
      <c r="E537" s="45"/>
      <c r="F537" s="46" t="str">
        <f>IF(LEN(B537)=0,"",RIGHT(Angebotsliste!$E$3,2))</f>
        <v/>
      </c>
    </row>
    <row r="538" spans="1:6" x14ac:dyDescent="0.2">
      <c r="A538" s="46" t="str">
        <f t="shared" si="27"/>
        <v/>
      </c>
      <c r="B538" s="46" t="str">
        <f t="shared" si="28"/>
        <v/>
      </c>
      <c r="C538" s="48" t="str">
        <f>IF(LEN(Angebotsliste!$C$4)=0,"",IF(LEN(B538)=0,"",Angebotsliste!$C$4))</f>
        <v/>
      </c>
      <c r="D538" s="50" t="str">
        <f t="shared" si="29"/>
        <v/>
      </c>
      <c r="E538" s="45"/>
      <c r="F538" s="46" t="str">
        <f>IF(LEN(B538)=0,"",RIGHT(Angebotsliste!$E$3,2))</f>
        <v/>
      </c>
    </row>
    <row r="539" spans="1:6" x14ac:dyDescent="0.2">
      <c r="A539" s="46" t="str">
        <f t="shared" si="27"/>
        <v/>
      </c>
      <c r="B539" s="46" t="str">
        <f t="shared" si="28"/>
        <v/>
      </c>
      <c r="C539" s="48" t="str">
        <f>IF(LEN(Angebotsliste!$C$4)=0,"",IF(LEN(B539)=0,"",Angebotsliste!$C$4))</f>
        <v/>
      </c>
      <c r="D539" s="50" t="str">
        <f t="shared" si="29"/>
        <v/>
      </c>
      <c r="E539" s="45"/>
      <c r="F539" s="46" t="str">
        <f>IF(LEN(B539)=0,"",RIGHT(Angebotsliste!$E$3,2))</f>
        <v/>
      </c>
    </row>
    <row r="540" spans="1:6" x14ac:dyDescent="0.2">
      <c r="A540" s="46" t="str">
        <f t="shared" si="27"/>
        <v/>
      </c>
      <c r="B540" s="46" t="str">
        <f t="shared" si="28"/>
        <v/>
      </c>
      <c r="C540" s="48" t="str">
        <f>IF(LEN(Angebotsliste!$C$4)=0,"",IF(LEN(B540)=0,"",Angebotsliste!$C$4))</f>
        <v/>
      </c>
      <c r="D540" s="50" t="str">
        <f t="shared" si="29"/>
        <v/>
      </c>
      <c r="E540" s="45"/>
      <c r="F540" s="46" t="str">
        <f>IF(LEN(B540)=0,"",RIGHT(Angebotsliste!$E$3,2))</f>
        <v/>
      </c>
    </row>
    <row r="541" spans="1:6" x14ac:dyDescent="0.2">
      <c r="A541" s="46" t="str">
        <f t="shared" si="27"/>
        <v/>
      </c>
      <c r="B541" s="46" t="str">
        <f t="shared" si="28"/>
        <v/>
      </c>
      <c r="C541" s="48" t="str">
        <f>IF(LEN(Angebotsliste!$C$4)=0,"",IF(LEN(B541)=0,"",Angebotsliste!$C$4))</f>
        <v/>
      </c>
      <c r="D541" s="50" t="str">
        <f t="shared" si="29"/>
        <v/>
      </c>
      <c r="E541" s="45"/>
      <c r="F541" s="46" t="str">
        <f>IF(LEN(B541)=0,"",RIGHT(Angebotsliste!$E$3,2))</f>
        <v/>
      </c>
    </row>
    <row r="542" spans="1:6" x14ac:dyDescent="0.2">
      <c r="A542" s="46" t="str">
        <f t="shared" si="27"/>
        <v/>
      </c>
      <c r="B542" s="46" t="str">
        <f t="shared" si="28"/>
        <v/>
      </c>
      <c r="C542" s="48" t="str">
        <f>IF(LEN(Angebotsliste!$C$4)=0,"",IF(LEN(B542)=0,"",Angebotsliste!$C$4))</f>
        <v/>
      </c>
      <c r="D542" s="50" t="str">
        <f t="shared" si="29"/>
        <v/>
      </c>
      <c r="E542" s="45"/>
      <c r="F542" s="46" t="str">
        <f>IF(LEN(B542)=0,"",RIGHT(Angebotsliste!$E$3,2))</f>
        <v/>
      </c>
    </row>
    <row r="543" spans="1:6" x14ac:dyDescent="0.2">
      <c r="A543" s="46" t="str">
        <f t="shared" si="27"/>
        <v/>
      </c>
      <c r="B543" s="46" t="str">
        <f t="shared" si="28"/>
        <v/>
      </c>
      <c r="C543" s="48" t="str">
        <f>IF(LEN(Angebotsliste!$C$4)=0,"",IF(LEN(B543)=0,"",Angebotsliste!$C$4))</f>
        <v/>
      </c>
      <c r="D543" s="50" t="str">
        <f t="shared" si="29"/>
        <v/>
      </c>
      <c r="E543" s="45"/>
      <c r="F543" s="46" t="str">
        <f>IF(LEN(B543)=0,"",RIGHT(Angebotsliste!$E$3,2))</f>
        <v/>
      </c>
    </row>
    <row r="544" spans="1:6" x14ac:dyDescent="0.2">
      <c r="A544" s="46" t="str">
        <f t="shared" si="27"/>
        <v/>
      </c>
      <c r="B544" s="46" t="str">
        <f t="shared" si="28"/>
        <v/>
      </c>
      <c r="C544" s="48" t="str">
        <f>IF(LEN(Angebotsliste!$C$4)=0,"",IF(LEN(B544)=0,"",Angebotsliste!$C$4))</f>
        <v/>
      </c>
      <c r="D544" s="50" t="str">
        <f t="shared" si="29"/>
        <v/>
      </c>
      <c r="E544" s="45"/>
      <c r="F544" s="46" t="str">
        <f>IF(LEN(B544)=0,"",RIGHT(Angebotsliste!$E$3,2))</f>
        <v/>
      </c>
    </row>
    <row r="545" spans="1:6" x14ac:dyDescent="0.2">
      <c r="A545" s="46" t="str">
        <f t="shared" si="27"/>
        <v/>
      </c>
      <c r="B545" s="46" t="str">
        <f t="shared" si="28"/>
        <v/>
      </c>
      <c r="C545" s="48" t="str">
        <f>IF(LEN(Angebotsliste!$C$4)=0,"",IF(LEN(B545)=0,"",Angebotsliste!$C$4))</f>
        <v/>
      </c>
      <c r="D545" s="50" t="str">
        <f t="shared" si="29"/>
        <v/>
      </c>
      <c r="E545" s="45"/>
      <c r="F545" s="46" t="str">
        <f>IF(LEN(B545)=0,"",RIGHT(Angebotsliste!$E$3,2))</f>
        <v/>
      </c>
    </row>
    <row r="546" spans="1:6" x14ac:dyDescent="0.2">
      <c r="A546" s="46" t="str">
        <f t="shared" si="27"/>
        <v/>
      </c>
      <c r="B546" s="46" t="str">
        <f t="shared" si="28"/>
        <v/>
      </c>
      <c r="C546" s="48" t="str">
        <f>IF(LEN(Angebotsliste!$C$4)=0,"",IF(LEN(B546)=0,"",Angebotsliste!$C$4))</f>
        <v/>
      </c>
      <c r="D546" s="50" t="str">
        <f t="shared" si="29"/>
        <v/>
      </c>
      <c r="E546" s="45"/>
      <c r="F546" s="46" t="str">
        <f>IF(LEN(B546)=0,"",RIGHT(Angebotsliste!$E$3,2))</f>
        <v/>
      </c>
    </row>
    <row r="547" spans="1:6" x14ac:dyDescent="0.2">
      <c r="A547" s="46" t="str">
        <f t="shared" si="27"/>
        <v/>
      </c>
      <c r="B547" s="46" t="str">
        <f t="shared" si="28"/>
        <v/>
      </c>
      <c r="C547" s="48" t="str">
        <f>IF(LEN(Angebotsliste!$C$4)=0,"",IF(LEN(B547)=0,"",Angebotsliste!$C$4))</f>
        <v/>
      </c>
      <c r="D547" s="50" t="str">
        <f t="shared" si="29"/>
        <v/>
      </c>
      <c r="E547" s="45"/>
      <c r="F547" s="46" t="str">
        <f>IF(LEN(B547)=0,"",RIGHT(Angebotsliste!$E$3,2))</f>
        <v/>
      </c>
    </row>
    <row r="548" spans="1:6" x14ac:dyDescent="0.2">
      <c r="A548" s="46" t="str">
        <f t="shared" si="27"/>
        <v/>
      </c>
      <c r="B548" s="46" t="str">
        <f t="shared" si="28"/>
        <v/>
      </c>
      <c r="C548" s="48" t="str">
        <f>IF(LEN(Angebotsliste!$C$4)=0,"",IF(LEN(B548)=0,"",Angebotsliste!$C$4))</f>
        <v/>
      </c>
      <c r="D548" s="50" t="str">
        <f t="shared" si="29"/>
        <v/>
      </c>
      <c r="E548" s="45"/>
      <c r="F548" s="46" t="str">
        <f>IF(LEN(B548)=0,"",RIGHT(Angebotsliste!$E$3,2))</f>
        <v/>
      </c>
    </row>
    <row r="549" spans="1:6" x14ac:dyDescent="0.2">
      <c r="A549" s="46" t="str">
        <f t="shared" si="27"/>
        <v/>
      </c>
      <c r="B549" s="46" t="str">
        <f t="shared" si="28"/>
        <v/>
      </c>
      <c r="C549" s="48" t="str">
        <f>IF(LEN(Angebotsliste!$C$4)=0,"",IF(LEN(B549)=0,"",Angebotsliste!$C$4))</f>
        <v/>
      </c>
      <c r="D549" s="50" t="str">
        <f t="shared" si="29"/>
        <v/>
      </c>
      <c r="E549" s="45"/>
      <c r="F549" s="46" t="str">
        <f>IF(LEN(B549)=0,"",RIGHT(Angebotsliste!$E$3,2))</f>
        <v/>
      </c>
    </row>
    <row r="550" spans="1:6" x14ac:dyDescent="0.2">
      <c r="A550" s="46" t="str">
        <f t="shared" si="27"/>
        <v/>
      </c>
      <c r="B550" s="46" t="str">
        <f t="shared" si="28"/>
        <v/>
      </c>
      <c r="C550" s="48" t="str">
        <f>IF(LEN(Angebotsliste!$C$4)=0,"",IF(LEN(B550)=0,"",Angebotsliste!$C$4))</f>
        <v/>
      </c>
      <c r="D550" s="50" t="str">
        <f t="shared" si="29"/>
        <v/>
      </c>
      <c r="E550" s="45"/>
      <c r="F550" s="46" t="str">
        <f>IF(LEN(B550)=0,"",RIGHT(Angebotsliste!$E$3,2))</f>
        <v/>
      </c>
    </row>
    <row r="551" spans="1:6" x14ac:dyDescent="0.2">
      <c r="A551" s="46" t="str">
        <f t="shared" si="27"/>
        <v/>
      </c>
      <c r="B551" s="46" t="str">
        <f t="shared" si="28"/>
        <v/>
      </c>
      <c r="C551" s="48" t="str">
        <f>IF(LEN(Angebotsliste!$C$4)=0,"",IF(LEN(B551)=0,"",Angebotsliste!$C$4))</f>
        <v/>
      </c>
      <c r="D551" s="50" t="str">
        <f t="shared" si="29"/>
        <v/>
      </c>
      <c r="E551" s="45"/>
      <c r="F551" s="46" t="str">
        <f>IF(LEN(B551)=0,"",RIGHT(Angebotsliste!$E$3,2))</f>
        <v/>
      </c>
    </row>
    <row r="552" spans="1:6" x14ac:dyDescent="0.2">
      <c r="A552" s="46" t="str">
        <f t="shared" si="27"/>
        <v/>
      </c>
      <c r="B552" s="46" t="str">
        <f t="shared" si="28"/>
        <v/>
      </c>
      <c r="C552" s="48" t="str">
        <f>IF(LEN(Angebotsliste!$C$4)=0,"",IF(LEN(B552)=0,"",Angebotsliste!$C$4))</f>
        <v/>
      </c>
      <c r="D552" s="50" t="str">
        <f t="shared" si="29"/>
        <v/>
      </c>
      <c r="E552" s="45"/>
      <c r="F552" s="46" t="str">
        <f>IF(LEN(B552)=0,"",RIGHT(Angebotsliste!$E$3,2))</f>
        <v/>
      </c>
    </row>
    <row r="553" spans="1:6" x14ac:dyDescent="0.2">
      <c r="A553" s="46" t="str">
        <f t="shared" si="27"/>
        <v/>
      </c>
      <c r="B553" s="46" t="str">
        <f t="shared" si="28"/>
        <v/>
      </c>
      <c r="C553" s="48" t="str">
        <f>IF(LEN(Angebotsliste!$C$4)=0,"",IF(LEN(B553)=0,"",Angebotsliste!$C$4))</f>
        <v/>
      </c>
      <c r="D553" s="50" t="str">
        <f t="shared" si="29"/>
        <v/>
      </c>
      <c r="E553" s="45"/>
      <c r="F553" s="46" t="str">
        <f>IF(LEN(B553)=0,"",RIGHT(Angebotsliste!$E$3,2))</f>
        <v/>
      </c>
    </row>
    <row r="554" spans="1:6" x14ac:dyDescent="0.2">
      <c r="A554" s="46" t="str">
        <f t="shared" si="27"/>
        <v/>
      </c>
      <c r="B554" s="46" t="str">
        <f t="shared" si="28"/>
        <v/>
      </c>
      <c r="C554" s="48" t="str">
        <f>IF(LEN(Angebotsliste!$C$4)=0,"",IF(LEN(B554)=0,"",Angebotsliste!$C$4))</f>
        <v/>
      </c>
      <c r="D554" s="50" t="str">
        <f t="shared" si="29"/>
        <v/>
      </c>
      <c r="E554" s="45"/>
      <c r="F554" s="46" t="str">
        <f>IF(LEN(B554)=0,"",RIGHT(Angebotsliste!$E$3,2))</f>
        <v/>
      </c>
    </row>
    <row r="555" spans="1:6" x14ac:dyDescent="0.2">
      <c r="A555" s="46" t="str">
        <f t="shared" si="27"/>
        <v/>
      </c>
      <c r="B555" s="46" t="str">
        <f t="shared" si="28"/>
        <v/>
      </c>
      <c r="C555" s="48" t="str">
        <f>IF(LEN(Angebotsliste!$C$4)=0,"",IF(LEN(B555)=0,"",Angebotsliste!$C$4))</f>
        <v/>
      </c>
      <c r="D555" s="50" t="str">
        <f t="shared" si="29"/>
        <v/>
      </c>
      <c r="E555" s="45"/>
      <c r="F555" s="46" t="str">
        <f>IF(LEN(B555)=0,"",RIGHT(Angebotsliste!$E$3,2))</f>
        <v/>
      </c>
    </row>
    <row r="556" spans="1:6" x14ac:dyDescent="0.2">
      <c r="A556" s="46" t="str">
        <f t="shared" si="27"/>
        <v/>
      </c>
      <c r="B556" s="46" t="str">
        <f t="shared" si="28"/>
        <v/>
      </c>
      <c r="C556" s="48" t="str">
        <f>IF(LEN(Angebotsliste!$C$4)=0,"",IF(LEN(B556)=0,"",Angebotsliste!$C$4))</f>
        <v/>
      </c>
      <c r="D556" s="50" t="str">
        <f t="shared" si="29"/>
        <v/>
      </c>
      <c r="E556" s="45"/>
      <c r="F556" s="46" t="str">
        <f>IF(LEN(B556)=0,"",RIGHT(Angebotsliste!$E$3,2))</f>
        <v/>
      </c>
    </row>
    <row r="557" spans="1:6" x14ac:dyDescent="0.2">
      <c r="A557" s="46" t="str">
        <f t="shared" si="27"/>
        <v/>
      </c>
      <c r="B557" s="46" t="str">
        <f t="shared" si="28"/>
        <v/>
      </c>
      <c r="C557" s="48" t="str">
        <f>IF(LEN(Angebotsliste!$C$4)=0,"",IF(LEN(B557)=0,"",Angebotsliste!$C$4))</f>
        <v/>
      </c>
      <c r="D557" s="50" t="str">
        <f t="shared" si="29"/>
        <v/>
      </c>
      <c r="E557" s="45"/>
      <c r="F557" s="46" t="str">
        <f>IF(LEN(B557)=0,"",RIGHT(Angebotsliste!$E$3,2))</f>
        <v/>
      </c>
    </row>
    <row r="558" spans="1:6" x14ac:dyDescent="0.2">
      <c r="A558" s="46" t="str">
        <f t="shared" si="27"/>
        <v/>
      </c>
      <c r="B558" s="46" t="str">
        <f t="shared" si="28"/>
        <v/>
      </c>
      <c r="C558" s="48" t="str">
        <f>IF(LEN(Angebotsliste!$C$4)=0,"",IF(LEN(B558)=0,"",Angebotsliste!$C$4))</f>
        <v/>
      </c>
      <c r="D558" s="50" t="str">
        <f t="shared" si="29"/>
        <v/>
      </c>
      <c r="E558" s="45"/>
      <c r="F558" s="46" t="str">
        <f>IF(LEN(B558)=0,"",RIGHT(Angebotsliste!$E$3,2))</f>
        <v/>
      </c>
    </row>
    <row r="559" spans="1:6" x14ac:dyDescent="0.2">
      <c r="A559" s="46" t="str">
        <f t="shared" si="27"/>
        <v/>
      </c>
      <c r="B559" s="46" t="str">
        <f t="shared" si="28"/>
        <v/>
      </c>
      <c r="C559" s="48" t="str">
        <f>IF(LEN(Angebotsliste!$C$4)=0,"",IF(LEN(B559)=0,"",Angebotsliste!$C$4))</f>
        <v/>
      </c>
      <c r="D559" s="50" t="str">
        <f t="shared" si="29"/>
        <v/>
      </c>
      <c r="E559" s="45"/>
      <c r="F559" s="46" t="str">
        <f>IF(LEN(B559)=0,"",RIGHT(Angebotsliste!$E$3,2))</f>
        <v/>
      </c>
    </row>
    <row r="560" spans="1:6" x14ac:dyDescent="0.2">
      <c r="A560" s="46" t="str">
        <f t="shared" si="27"/>
        <v/>
      </c>
      <c r="B560" s="46" t="str">
        <f t="shared" si="28"/>
        <v/>
      </c>
      <c r="C560" s="48" t="str">
        <f>IF(LEN(Angebotsliste!$C$4)=0,"",IF(LEN(B560)=0,"",Angebotsliste!$C$4))</f>
        <v/>
      </c>
      <c r="D560" s="50" t="str">
        <f t="shared" si="29"/>
        <v/>
      </c>
      <c r="E560" s="45"/>
      <c r="F560" s="46" t="str">
        <f>IF(LEN(B560)=0,"",RIGHT(Angebotsliste!$E$3,2))</f>
        <v/>
      </c>
    </row>
    <row r="561" spans="1:6" x14ac:dyDescent="0.2">
      <c r="A561" s="46" t="str">
        <f t="shared" si="27"/>
        <v/>
      </c>
      <c r="B561" s="46" t="str">
        <f t="shared" si="28"/>
        <v/>
      </c>
      <c r="C561" s="48" t="str">
        <f>IF(LEN(Angebotsliste!$C$4)=0,"",IF(LEN(B561)=0,"",Angebotsliste!$C$4))</f>
        <v/>
      </c>
      <c r="D561" s="50" t="str">
        <f t="shared" si="29"/>
        <v/>
      </c>
      <c r="E561" s="45"/>
      <c r="F561" s="46" t="str">
        <f>IF(LEN(B561)=0,"",RIGHT(Angebotsliste!$E$3,2))</f>
        <v/>
      </c>
    </row>
    <row r="562" spans="1:6" x14ac:dyDescent="0.2">
      <c r="A562" s="46" t="str">
        <f t="shared" si="27"/>
        <v/>
      </c>
      <c r="B562" s="46" t="str">
        <f t="shared" si="28"/>
        <v/>
      </c>
      <c r="C562" s="48" t="str">
        <f>IF(LEN(Angebotsliste!$C$4)=0,"",IF(LEN(B562)=0,"",Angebotsliste!$C$4))</f>
        <v/>
      </c>
      <c r="D562" s="50" t="str">
        <f t="shared" si="29"/>
        <v/>
      </c>
      <c r="E562" s="45"/>
      <c r="F562" s="46" t="str">
        <f>IF(LEN(B562)=0,"",RIGHT(Angebotsliste!$E$3,2))</f>
        <v/>
      </c>
    </row>
    <row r="563" spans="1:6" x14ac:dyDescent="0.2">
      <c r="A563" s="46" t="str">
        <f t="shared" si="27"/>
        <v/>
      </c>
      <c r="B563" s="46" t="str">
        <f t="shared" si="28"/>
        <v/>
      </c>
      <c r="C563" s="48" t="str">
        <f>IF(LEN(Angebotsliste!$C$4)=0,"",IF(LEN(B563)=0,"",Angebotsliste!$C$4))</f>
        <v/>
      </c>
      <c r="D563" s="50" t="str">
        <f t="shared" si="29"/>
        <v/>
      </c>
      <c r="E563" s="45"/>
      <c r="F563" s="46" t="str">
        <f>IF(LEN(B563)=0,"",RIGHT(Angebotsliste!$E$3,2))</f>
        <v/>
      </c>
    </row>
    <row r="564" spans="1:6" x14ac:dyDescent="0.2">
      <c r="A564" s="46" t="str">
        <f t="shared" si="27"/>
        <v/>
      </c>
      <c r="B564" s="46" t="str">
        <f t="shared" si="28"/>
        <v/>
      </c>
      <c r="C564" s="48" t="str">
        <f>IF(LEN(Angebotsliste!$C$4)=0,"",IF(LEN(B564)=0,"",Angebotsliste!$C$4))</f>
        <v/>
      </c>
      <c r="D564" s="50" t="str">
        <f t="shared" si="29"/>
        <v/>
      </c>
      <c r="E564" s="45"/>
      <c r="F564" s="46" t="str">
        <f>IF(LEN(B564)=0,"",RIGHT(Angebotsliste!$E$3,2))</f>
        <v/>
      </c>
    </row>
    <row r="565" spans="1:6" x14ac:dyDescent="0.2">
      <c r="A565" s="46" t="str">
        <f t="shared" si="27"/>
        <v/>
      </c>
      <c r="B565" s="46" t="str">
        <f t="shared" si="28"/>
        <v/>
      </c>
      <c r="C565" s="48" t="str">
        <f>IF(LEN(Angebotsliste!$C$4)=0,"",IF(LEN(B565)=0,"",Angebotsliste!$C$4))</f>
        <v/>
      </c>
      <c r="D565" s="50" t="str">
        <f t="shared" si="29"/>
        <v/>
      </c>
      <c r="E565" s="45"/>
      <c r="F565" s="46" t="str">
        <f>IF(LEN(B565)=0,"",RIGHT(Angebotsliste!$E$3,2))</f>
        <v/>
      </c>
    </row>
    <row r="566" spans="1:6" x14ac:dyDescent="0.2">
      <c r="A566" s="46" t="str">
        <f t="shared" si="27"/>
        <v/>
      </c>
      <c r="B566" s="46" t="str">
        <f t="shared" si="28"/>
        <v/>
      </c>
      <c r="C566" s="48" t="str">
        <f>IF(LEN(Angebotsliste!$C$4)=0,"",IF(LEN(B566)=0,"",Angebotsliste!$C$4))</f>
        <v/>
      </c>
      <c r="D566" s="50" t="str">
        <f t="shared" si="29"/>
        <v/>
      </c>
      <c r="E566" s="45"/>
      <c r="F566" s="46" t="str">
        <f>IF(LEN(B566)=0,"",RIGHT(Angebotsliste!$E$3,2))</f>
        <v/>
      </c>
    </row>
    <row r="567" spans="1:6" x14ac:dyDescent="0.2">
      <c r="A567" s="46" t="str">
        <f t="shared" si="27"/>
        <v/>
      </c>
      <c r="B567" s="46" t="str">
        <f t="shared" si="28"/>
        <v/>
      </c>
      <c r="C567" s="48" t="str">
        <f>IF(LEN(Angebotsliste!$C$4)=0,"",IF(LEN(B567)=0,"",Angebotsliste!$C$4))</f>
        <v/>
      </c>
      <c r="D567" s="50" t="str">
        <f t="shared" si="29"/>
        <v/>
      </c>
      <c r="E567" s="45"/>
      <c r="F567" s="46" t="str">
        <f>IF(LEN(B567)=0,"",RIGHT(Angebotsliste!$E$3,2))</f>
        <v/>
      </c>
    </row>
    <row r="568" spans="1:6" x14ac:dyDescent="0.2">
      <c r="A568" s="46" t="str">
        <f t="shared" si="27"/>
        <v/>
      </c>
      <c r="B568" s="46" t="str">
        <f t="shared" si="28"/>
        <v/>
      </c>
      <c r="C568" s="48" t="str">
        <f>IF(LEN(Angebotsliste!$C$4)=0,"",IF(LEN(B568)=0,"",Angebotsliste!$C$4))</f>
        <v/>
      </c>
      <c r="D568" s="50" t="str">
        <f t="shared" si="29"/>
        <v/>
      </c>
      <c r="E568" s="45"/>
      <c r="F568" s="46" t="str">
        <f>IF(LEN(B568)=0,"",RIGHT(Angebotsliste!$E$3,2))</f>
        <v/>
      </c>
    </row>
    <row r="569" spans="1:6" x14ac:dyDescent="0.2">
      <c r="A569" s="46" t="str">
        <f t="shared" si="27"/>
        <v/>
      </c>
      <c r="B569" s="46" t="str">
        <f t="shared" si="28"/>
        <v/>
      </c>
      <c r="C569" s="48" t="str">
        <f>IF(LEN(Angebotsliste!$C$4)=0,"",IF(LEN(B569)=0,"",Angebotsliste!$C$4))</f>
        <v/>
      </c>
      <c r="D569" s="50" t="str">
        <f t="shared" si="29"/>
        <v/>
      </c>
      <c r="E569" s="45"/>
      <c r="F569" s="46" t="str">
        <f>IF(LEN(B569)=0,"",RIGHT(Angebotsliste!$E$3,2))</f>
        <v/>
      </c>
    </row>
    <row r="570" spans="1:6" x14ac:dyDescent="0.2">
      <c r="A570" s="46" t="str">
        <f t="shared" si="27"/>
        <v/>
      </c>
      <c r="B570" s="46" t="str">
        <f t="shared" si="28"/>
        <v/>
      </c>
      <c r="C570" s="48" t="str">
        <f>IF(LEN(Angebotsliste!$C$4)=0,"",IF(LEN(B570)=0,"",Angebotsliste!$C$4))</f>
        <v/>
      </c>
      <c r="D570" s="50" t="str">
        <f t="shared" si="29"/>
        <v/>
      </c>
      <c r="E570" s="45"/>
      <c r="F570" s="46" t="str">
        <f>IF(LEN(B570)=0,"",RIGHT(Angebotsliste!$E$3,2))</f>
        <v/>
      </c>
    </row>
    <row r="571" spans="1:6" x14ac:dyDescent="0.2">
      <c r="A571" s="46" t="str">
        <f t="shared" si="27"/>
        <v/>
      </c>
      <c r="B571" s="46" t="str">
        <f t="shared" si="28"/>
        <v/>
      </c>
      <c r="C571" s="48" t="str">
        <f>IF(LEN(Angebotsliste!$C$4)=0,"",IF(LEN(B571)=0,"",Angebotsliste!$C$4))</f>
        <v/>
      </c>
      <c r="D571" s="50" t="str">
        <f t="shared" si="29"/>
        <v/>
      </c>
      <c r="E571" s="45"/>
      <c r="F571" s="46" t="str">
        <f>IF(LEN(B571)=0,"",RIGHT(Angebotsliste!$E$3,2))</f>
        <v/>
      </c>
    </row>
    <row r="572" spans="1:6" x14ac:dyDescent="0.2">
      <c r="A572" s="46" t="str">
        <f t="shared" si="27"/>
        <v/>
      </c>
      <c r="B572" s="46" t="str">
        <f t="shared" si="28"/>
        <v/>
      </c>
      <c r="C572" s="48" t="str">
        <f>IF(LEN(Angebotsliste!$C$4)=0,"",IF(LEN(B572)=0,"",Angebotsliste!$C$4))</f>
        <v/>
      </c>
      <c r="D572" s="50" t="str">
        <f t="shared" si="29"/>
        <v/>
      </c>
      <c r="E572" s="45"/>
      <c r="F572" s="46" t="str">
        <f>IF(LEN(B572)=0,"",RIGHT(Angebotsliste!$E$3,2))</f>
        <v/>
      </c>
    </row>
    <row r="573" spans="1:6" x14ac:dyDescent="0.2">
      <c r="A573" s="46" t="str">
        <f t="shared" si="27"/>
        <v/>
      </c>
      <c r="B573" s="46" t="str">
        <f t="shared" si="28"/>
        <v/>
      </c>
      <c r="C573" s="48" t="str">
        <f>IF(LEN(Angebotsliste!$C$4)=0,"",IF(LEN(B573)=0,"",Angebotsliste!$C$4))</f>
        <v/>
      </c>
      <c r="D573" s="50" t="str">
        <f t="shared" si="29"/>
        <v/>
      </c>
      <c r="E573" s="45"/>
      <c r="F573" s="46" t="str">
        <f>IF(LEN(B573)=0,"",RIGHT(Angebotsliste!$E$3,2))</f>
        <v/>
      </c>
    </row>
    <row r="574" spans="1:6" x14ac:dyDescent="0.2">
      <c r="A574" s="46" t="str">
        <f t="shared" si="27"/>
        <v/>
      </c>
      <c r="B574" s="46" t="str">
        <f t="shared" si="28"/>
        <v/>
      </c>
      <c r="C574" s="48" t="str">
        <f>IF(LEN(Angebotsliste!$C$4)=0,"",IF(LEN(B574)=0,"",Angebotsliste!$C$4))</f>
        <v/>
      </c>
      <c r="D574" s="50" t="str">
        <f t="shared" si="29"/>
        <v/>
      </c>
      <c r="E574" s="45"/>
      <c r="F574" s="46" t="str">
        <f>IF(LEN(B574)=0,"",RIGHT(Angebotsliste!$E$3,2))</f>
        <v/>
      </c>
    </row>
    <row r="575" spans="1:6" x14ac:dyDescent="0.2">
      <c r="A575" s="46" t="str">
        <f t="shared" si="27"/>
        <v/>
      </c>
      <c r="B575" s="46" t="str">
        <f t="shared" si="28"/>
        <v/>
      </c>
      <c r="C575" s="48" t="str">
        <f>IF(LEN(Angebotsliste!$C$4)=0,"",IF(LEN(B575)=0,"",Angebotsliste!$C$4))</f>
        <v/>
      </c>
      <c r="D575" s="50" t="str">
        <f t="shared" si="29"/>
        <v/>
      </c>
      <c r="E575" s="45"/>
      <c r="F575" s="46" t="str">
        <f>IF(LEN(B575)=0,"",RIGHT(Angebotsliste!$E$3,2))</f>
        <v/>
      </c>
    </row>
    <row r="576" spans="1:6" x14ac:dyDescent="0.2">
      <c r="A576" s="46" t="str">
        <f t="shared" si="27"/>
        <v/>
      </c>
      <c r="B576" s="46" t="str">
        <f t="shared" si="28"/>
        <v/>
      </c>
      <c r="C576" s="48" t="str">
        <f>IF(LEN(Angebotsliste!$C$4)=0,"",IF(LEN(B576)=0,"",Angebotsliste!$C$4))</f>
        <v/>
      </c>
      <c r="D576" s="50" t="str">
        <f t="shared" si="29"/>
        <v/>
      </c>
      <c r="E576" s="45"/>
      <c r="F576" s="46" t="str">
        <f>IF(LEN(B576)=0,"",RIGHT(Angebotsliste!$E$3,2))</f>
        <v/>
      </c>
    </row>
    <row r="577" spans="1:6" x14ac:dyDescent="0.2">
      <c r="A577" s="46" t="str">
        <f t="shared" si="27"/>
        <v/>
      </c>
      <c r="B577" s="46" t="str">
        <f t="shared" si="28"/>
        <v/>
      </c>
      <c r="C577" s="48" t="str">
        <f>IF(LEN(Angebotsliste!$C$4)=0,"",IF(LEN(B577)=0,"",Angebotsliste!$C$4))</f>
        <v/>
      </c>
      <c r="D577" s="50" t="str">
        <f t="shared" si="29"/>
        <v/>
      </c>
      <c r="E577" s="45"/>
      <c r="F577" s="46" t="str">
        <f>IF(LEN(B577)=0,"",RIGHT(Angebotsliste!$E$3,2))</f>
        <v/>
      </c>
    </row>
    <row r="578" spans="1:6" x14ac:dyDescent="0.2">
      <c r="A578" s="46" t="str">
        <f t="shared" si="27"/>
        <v/>
      </c>
      <c r="B578" s="46" t="str">
        <f t="shared" si="28"/>
        <v/>
      </c>
      <c r="C578" s="48" t="str">
        <f>IF(LEN(Angebotsliste!$C$4)=0,"",IF(LEN(B578)=0,"",Angebotsliste!$C$4))</f>
        <v/>
      </c>
      <c r="D578" s="50" t="str">
        <f t="shared" si="29"/>
        <v/>
      </c>
      <c r="E578" s="45"/>
      <c r="F578" s="46" t="str">
        <f>IF(LEN(B578)=0,"",RIGHT(Angebotsliste!$E$3,2))</f>
        <v/>
      </c>
    </row>
    <row r="579" spans="1:6" x14ac:dyDescent="0.2">
      <c r="A579" s="46" t="str">
        <f t="shared" si="27"/>
        <v/>
      </c>
      <c r="B579" s="46" t="str">
        <f t="shared" si="28"/>
        <v/>
      </c>
      <c r="C579" s="48" t="str">
        <f>IF(LEN(Angebotsliste!$C$4)=0,"",IF(LEN(B579)=0,"",Angebotsliste!$C$4))</f>
        <v/>
      </c>
      <c r="D579" s="50" t="str">
        <f t="shared" si="29"/>
        <v/>
      </c>
      <c r="E579" s="45"/>
      <c r="F579" s="46" t="str">
        <f>IF(LEN(B579)=0,"",RIGHT(Angebotsliste!$E$3,2))</f>
        <v/>
      </c>
    </row>
    <row r="580" spans="1:6" x14ac:dyDescent="0.2">
      <c r="A580" s="46" t="str">
        <f t="shared" si="27"/>
        <v/>
      </c>
      <c r="B580" s="46" t="str">
        <f t="shared" si="28"/>
        <v/>
      </c>
      <c r="C580" s="48" t="str">
        <f>IF(LEN(Angebotsliste!$C$4)=0,"",IF(LEN(B580)=0,"",Angebotsliste!$C$4))</f>
        <v/>
      </c>
      <c r="D580" s="50" t="str">
        <f t="shared" si="29"/>
        <v/>
      </c>
      <c r="E580" s="45"/>
      <c r="F580" s="46" t="str">
        <f>IF(LEN(B580)=0,"",RIGHT(Angebotsliste!$E$3,2))</f>
        <v/>
      </c>
    </row>
    <row r="581" spans="1:6" x14ac:dyDescent="0.2">
      <c r="A581" s="46" t="str">
        <f t="shared" si="27"/>
        <v/>
      </c>
      <c r="B581" s="46" t="str">
        <f t="shared" si="28"/>
        <v/>
      </c>
      <c r="C581" s="48" t="str">
        <f>IF(LEN(Angebotsliste!$C$4)=0,"",IF(LEN(B581)=0,"",Angebotsliste!$C$4))</f>
        <v/>
      </c>
      <c r="D581" s="50" t="str">
        <f t="shared" si="29"/>
        <v/>
      </c>
      <c r="E581" s="45"/>
      <c r="F581" s="46" t="str">
        <f>IF(LEN(B581)=0,"",RIGHT(Angebotsliste!$E$3,2))</f>
        <v/>
      </c>
    </row>
    <row r="582" spans="1:6" x14ac:dyDescent="0.2">
      <c r="A582" s="46" t="str">
        <f t="shared" si="27"/>
        <v/>
      </c>
      <c r="B582" s="46" t="str">
        <f t="shared" si="28"/>
        <v/>
      </c>
      <c r="C582" s="48" t="str">
        <f>IF(LEN(Angebotsliste!$C$4)=0,"",IF(LEN(B582)=0,"",Angebotsliste!$C$4))</f>
        <v/>
      </c>
      <c r="D582" s="50" t="str">
        <f t="shared" si="29"/>
        <v/>
      </c>
      <c r="E582" s="45"/>
      <c r="F582" s="46" t="str">
        <f>IF(LEN(B582)=0,"",RIGHT(Angebotsliste!$E$3,2))</f>
        <v/>
      </c>
    </row>
    <row r="583" spans="1:6" x14ac:dyDescent="0.2">
      <c r="A583" s="46" t="str">
        <f t="shared" si="27"/>
        <v/>
      </c>
      <c r="B583" s="46" t="str">
        <f t="shared" si="28"/>
        <v/>
      </c>
      <c r="C583" s="48" t="str">
        <f>IF(LEN(Angebotsliste!$C$4)=0,"",IF(LEN(B583)=0,"",Angebotsliste!$C$4))</f>
        <v/>
      </c>
      <c r="D583" s="50" t="str">
        <f t="shared" si="29"/>
        <v/>
      </c>
      <c r="E583" s="45"/>
      <c r="F583" s="46" t="str">
        <f>IF(LEN(B583)=0,"",RIGHT(Angebotsliste!$E$3,2))</f>
        <v/>
      </c>
    </row>
    <row r="584" spans="1:6" x14ac:dyDescent="0.2">
      <c r="A584" s="46" t="str">
        <f t="shared" ref="A584:A647" si="30">IF(LEN(J584)=0,"",J584)</f>
        <v/>
      </c>
      <c r="B584" s="46" t="str">
        <f t="shared" ref="B584:B647" si="31">IF(LEN(I584)=0,"",I584)</f>
        <v/>
      </c>
      <c r="C584" s="48" t="str">
        <f>IF(LEN(Angebotsliste!$C$4)=0,"",IF(LEN(B584)=0,"",Angebotsliste!$C$4))</f>
        <v/>
      </c>
      <c r="D584" s="50" t="str">
        <f t="shared" ref="D584:D647" si="32">IF(LEN(K584)=0,"",K584)</f>
        <v/>
      </c>
      <c r="E584" s="45"/>
      <c r="F584" s="46" t="str">
        <f>IF(LEN(B584)=0,"",RIGHT(Angebotsliste!$E$3,2))</f>
        <v/>
      </c>
    </row>
    <row r="585" spans="1:6" x14ac:dyDescent="0.2">
      <c r="A585" s="46" t="str">
        <f t="shared" si="30"/>
        <v/>
      </c>
      <c r="B585" s="46" t="str">
        <f t="shared" si="31"/>
        <v/>
      </c>
      <c r="C585" s="48" t="str">
        <f>IF(LEN(Angebotsliste!$C$4)=0,"",IF(LEN(B585)=0,"",Angebotsliste!$C$4))</f>
        <v/>
      </c>
      <c r="D585" s="50" t="str">
        <f t="shared" si="32"/>
        <v/>
      </c>
      <c r="E585" s="45"/>
      <c r="F585" s="46" t="str">
        <f>IF(LEN(B585)=0,"",RIGHT(Angebotsliste!$E$3,2))</f>
        <v/>
      </c>
    </row>
    <row r="586" spans="1:6" x14ac:dyDescent="0.2">
      <c r="A586" s="46" t="str">
        <f t="shared" si="30"/>
        <v/>
      </c>
      <c r="B586" s="46" t="str">
        <f t="shared" si="31"/>
        <v/>
      </c>
      <c r="C586" s="48" t="str">
        <f>IF(LEN(Angebotsliste!$C$4)=0,"",IF(LEN(B586)=0,"",Angebotsliste!$C$4))</f>
        <v/>
      </c>
      <c r="D586" s="50" t="str">
        <f t="shared" si="32"/>
        <v/>
      </c>
      <c r="E586" s="45"/>
      <c r="F586" s="46" t="str">
        <f>IF(LEN(B586)=0,"",RIGHT(Angebotsliste!$E$3,2))</f>
        <v/>
      </c>
    </row>
    <row r="587" spans="1:6" x14ac:dyDescent="0.2">
      <c r="A587" s="46" t="str">
        <f t="shared" si="30"/>
        <v/>
      </c>
      <c r="B587" s="46" t="str">
        <f t="shared" si="31"/>
        <v/>
      </c>
      <c r="C587" s="48" t="str">
        <f>IF(LEN(Angebotsliste!$C$4)=0,"",IF(LEN(B587)=0,"",Angebotsliste!$C$4))</f>
        <v/>
      </c>
      <c r="D587" s="50" t="str">
        <f t="shared" si="32"/>
        <v/>
      </c>
      <c r="E587" s="45"/>
      <c r="F587" s="46" t="str">
        <f>IF(LEN(B587)=0,"",RIGHT(Angebotsliste!$E$3,2))</f>
        <v/>
      </c>
    </row>
    <row r="588" spans="1:6" x14ac:dyDescent="0.2">
      <c r="A588" s="46" t="str">
        <f t="shared" si="30"/>
        <v/>
      </c>
      <c r="B588" s="46" t="str">
        <f t="shared" si="31"/>
        <v/>
      </c>
      <c r="C588" s="48" t="str">
        <f>IF(LEN(Angebotsliste!$C$4)=0,"",IF(LEN(B588)=0,"",Angebotsliste!$C$4))</f>
        <v/>
      </c>
      <c r="D588" s="50" t="str">
        <f t="shared" si="32"/>
        <v/>
      </c>
      <c r="E588" s="45"/>
      <c r="F588" s="46" t="str">
        <f>IF(LEN(B588)=0,"",RIGHT(Angebotsliste!$E$3,2))</f>
        <v/>
      </c>
    </row>
    <row r="589" spans="1:6" x14ac:dyDescent="0.2">
      <c r="A589" s="46" t="str">
        <f t="shared" si="30"/>
        <v/>
      </c>
      <c r="B589" s="46" t="str">
        <f t="shared" si="31"/>
        <v/>
      </c>
      <c r="C589" s="48" t="str">
        <f>IF(LEN(Angebotsliste!$C$4)=0,"",IF(LEN(B589)=0,"",Angebotsliste!$C$4))</f>
        <v/>
      </c>
      <c r="D589" s="50" t="str">
        <f t="shared" si="32"/>
        <v/>
      </c>
      <c r="E589" s="45"/>
      <c r="F589" s="46" t="str">
        <f>IF(LEN(B589)=0,"",RIGHT(Angebotsliste!$E$3,2))</f>
        <v/>
      </c>
    </row>
    <row r="590" spans="1:6" x14ac:dyDescent="0.2">
      <c r="A590" s="46" t="str">
        <f t="shared" si="30"/>
        <v/>
      </c>
      <c r="B590" s="46" t="str">
        <f t="shared" si="31"/>
        <v/>
      </c>
      <c r="C590" s="48" t="str">
        <f>IF(LEN(Angebotsliste!$C$4)=0,"",IF(LEN(B590)=0,"",Angebotsliste!$C$4))</f>
        <v/>
      </c>
      <c r="D590" s="50" t="str">
        <f t="shared" si="32"/>
        <v/>
      </c>
      <c r="E590" s="45"/>
      <c r="F590" s="46" t="str">
        <f>IF(LEN(B590)=0,"",RIGHT(Angebotsliste!$E$3,2))</f>
        <v/>
      </c>
    </row>
    <row r="591" spans="1:6" x14ac:dyDescent="0.2">
      <c r="A591" s="46" t="str">
        <f t="shared" si="30"/>
        <v/>
      </c>
      <c r="B591" s="46" t="str">
        <f t="shared" si="31"/>
        <v/>
      </c>
      <c r="C591" s="48" t="str">
        <f>IF(LEN(Angebotsliste!$C$4)=0,"",IF(LEN(B591)=0,"",Angebotsliste!$C$4))</f>
        <v/>
      </c>
      <c r="D591" s="50" t="str">
        <f t="shared" si="32"/>
        <v/>
      </c>
      <c r="E591" s="45"/>
      <c r="F591" s="46" t="str">
        <f>IF(LEN(B591)=0,"",RIGHT(Angebotsliste!$E$3,2))</f>
        <v/>
      </c>
    </row>
    <row r="592" spans="1:6" x14ac:dyDescent="0.2">
      <c r="A592" s="46" t="str">
        <f t="shared" si="30"/>
        <v/>
      </c>
      <c r="B592" s="46" t="str">
        <f t="shared" si="31"/>
        <v/>
      </c>
      <c r="C592" s="48" t="str">
        <f>IF(LEN(Angebotsliste!$C$4)=0,"",IF(LEN(B592)=0,"",Angebotsliste!$C$4))</f>
        <v/>
      </c>
      <c r="D592" s="50" t="str">
        <f t="shared" si="32"/>
        <v/>
      </c>
      <c r="E592" s="45"/>
      <c r="F592" s="46" t="str">
        <f>IF(LEN(B592)=0,"",RIGHT(Angebotsliste!$E$3,2))</f>
        <v/>
      </c>
    </row>
    <row r="593" spans="1:6" x14ac:dyDescent="0.2">
      <c r="A593" s="46" t="str">
        <f t="shared" si="30"/>
        <v/>
      </c>
      <c r="B593" s="46" t="str">
        <f t="shared" si="31"/>
        <v/>
      </c>
      <c r="C593" s="48" t="str">
        <f>IF(LEN(Angebotsliste!$C$4)=0,"",IF(LEN(B593)=0,"",Angebotsliste!$C$4))</f>
        <v/>
      </c>
      <c r="D593" s="50" t="str">
        <f t="shared" si="32"/>
        <v/>
      </c>
      <c r="E593" s="45"/>
      <c r="F593" s="46" t="str">
        <f>IF(LEN(B593)=0,"",RIGHT(Angebotsliste!$E$3,2))</f>
        <v/>
      </c>
    </row>
    <row r="594" spans="1:6" x14ac:dyDescent="0.2">
      <c r="A594" s="46" t="str">
        <f t="shared" si="30"/>
        <v/>
      </c>
      <c r="B594" s="46" t="str">
        <f t="shared" si="31"/>
        <v/>
      </c>
      <c r="C594" s="48" t="str">
        <f>IF(LEN(Angebotsliste!$C$4)=0,"",IF(LEN(B594)=0,"",Angebotsliste!$C$4))</f>
        <v/>
      </c>
      <c r="D594" s="50" t="str">
        <f t="shared" si="32"/>
        <v/>
      </c>
      <c r="E594" s="45"/>
      <c r="F594" s="46" t="str">
        <f>IF(LEN(B594)=0,"",RIGHT(Angebotsliste!$E$3,2))</f>
        <v/>
      </c>
    </row>
    <row r="595" spans="1:6" x14ac:dyDescent="0.2">
      <c r="A595" s="46" t="str">
        <f t="shared" si="30"/>
        <v/>
      </c>
      <c r="B595" s="46" t="str">
        <f t="shared" si="31"/>
        <v/>
      </c>
      <c r="C595" s="48" t="str">
        <f>IF(LEN(Angebotsliste!$C$4)=0,"",IF(LEN(B595)=0,"",Angebotsliste!$C$4))</f>
        <v/>
      </c>
      <c r="D595" s="50" t="str">
        <f t="shared" si="32"/>
        <v/>
      </c>
      <c r="E595" s="45"/>
      <c r="F595" s="46" t="str">
        <f>IF(LEN(B595)=0,"",RIGHT(Angebotsliste!$E$3,2))</f>
        <v/>
      </c>
    </row>
    <row r="596" spans="1:6" x14ac:dyDescent="0.2">
      <c r="A596" s="46" t="str">
        <f t="shared" si="30"/>
        <v/>
      </c>
      <c r="B596" s="46" t="str">
        <f t="shared" si="31"/>
        <v/>
      </c>
      <c r="C596" s="48" t="str">
        <f>IF(LEN(Angebotsliste!$C$4)=0,"",IF(LEN(B596)=0,"",Angebotsliste!$C$4))</f>
        <v/>
      </c>
      <c r="D596" s="50" t="str">
        <f t="shared" si="32"/>
        <v/>
      </c>
      <c r="E596" s="45"/>
      <c r="F596" s="46" t="str">
        <f>IF(LEN(B596)=0,"",RIGHT(Angebotsliste!$E$3,2))</f>
        <v/>
      </c>
    </row>
    <row r="597" spans="1:6" x14ac:dyDescent="0.2">
      <c r="A597" s="46" t="str">
        <f t="shared" si="30"/>
        <v/>
      </c>
      <c r="B597" s="46" t="str">
        <f t="shared" si="31"/>
        <v/>
      </c>
      <c r="C597" s="48" t="str">
        <f>IF(LEN(Angebotsliste!$C$4)=0,"",IF(LEN(B597)=0,"",Angebotsliste!$C$4))</f>
        <v/>
      </c>
      <c r="D597" s="50" t="str">
        <f t="shared" si="32"/>
        <v/>
      </c>
      <c r="E597" s="45"/>
      <c r="F597" s="46" t="str">
        <f>IF(LEN(B597)=0,"",RIGHT(Angebotsliste!$E$3,2))</f>
        <v/>
      </c>
    </row>
    <row r="598" spans="1:6" x14ac:dyDescent="0.2">
      <c r="A598" s="46" t="str">
        <f t="shared" si="30"/>
        <v/>
      </c>
      <c r="B598" s="46" t="str">
        <f t="shared" si="31"/>
        <v/>
      </c>
      <c r="C598" s="48" t="str">
        <f>IF(LEN(Angebotsliste!$C$4)=0,"",IF(LEN(B598)=0,"",Angebotsliste!$C$4))</f>
        <v/>
      </c>
      <c r="D598" s="50" t="str">
        <f t="shared" si="32"/>
        <v/>
      </c>
      <c r="E598" s="45"/>
      <c r="F598" s="46" t="str">
        <f>IF(LEN(B598)=0,"",RIGHT(Angebotsliste!$E$3,2))</f>
        <v/>
      </c>
    </row>
    <row r="599" spans="1:6" x14ac:dyDescent="0.2">
      <c r="A599" s="46" t="str">
        <f t="shared" si="30"/>
        <v/>
      </c>
      <c r="B599" s="46" t="str">
        <f t="shared" si="31"/>
        <v/>
      </c>
      <c r="C599" s="48" t="str">
        <f>IF(LEN(Angebotsliste!$C$4)=0,"",IF(LEN(B599)=0,"",Angebotsliste!$C$4))</f>
        <v/>
      </c>
      <c r="D599" s="50" t="str">
        <f t="shared" si="32"/>
        <v/>
      </c>
      <c r="E599" s="45"/>
      <c r="F599" s="46" t="str">
        <f>IF(LEN(B599)=0,"",RIGHT(Angebotsliste!$E$3,2))</f>
        <v/>
      </c>
    </row>
    <row r="600" spans="1:6" x14ac:dyDescent="0.2">
      <c r="A600" s="46" t="str">
        <f t="shared" si="30"/>
        <v/>
      </c>
      <c r="B600" s="46" t="str">
        <f t="shared" si="31"/>
        <v/>
      </c>
      <c r="C600" s="48" t="str">
        <f>IF(LEN(Angebotsliste!$C$4)=0,"",IF(LEN(B600)=0,"",Angebotsliste!$C$4))</f>
        <v/>
      </c>
      <c r="D600" s="50" t="str">
        <f t="shared" si="32"/>
        <v/>
      </c>
      <c r="E600" s="45"/>
      <c r="F600" s="46" t="str">
        <f>IF(LEN(B600)=0,"",RIGHT(Angebotsliste!$E$3,2))</f>
        <v/>
      </c>
    </row>
    <row r="601" spans="1:6" x14ac:dyDescent="0.2">
      <c r="A601" s="46" t="str">
        <f t="shared" si="30"/>
        <v/>
      </c>
      <c r="B601" s="46" t="str">
        <f t="shared" si="31"/>
        <v/>
      </c>
      <c r="C601" s="48" t="str">
        <f>IF(LEN(Angebotsliste!$C$4)=0,"",IF(LEN(B601)=0,"",Angebotsliste!$C$4))</f>
        <v/>
      </c>
      <c r="D601" s="50" t="str">
        <f t="shared" si="32"/>
        <v/>
      </c>
      <c r="E601" s="45"/>
      <c r="F601" s="46" t="str">
        <f>IF(LEN(B601)=0,"",RIGHT(Angebotsliste!$E$3,2))</f>
        <v/>
      </c>
    </row>
    <row r="602" spans="1:6" x14ac:dyDescent="0.2">
      <c r="A602" s="46" t="str">
        <f t="shared" si="30"/>
        <v/>
      </c>
      <c r="B602" s="46" t="str">
        <f t="shared" si="31"/>
        <v/>
      </c>
      <c r="C602" s="48" t="str">
        <f>IF(LEN(Angebotsliste!$C$4)=0,"",IF(LEN(B602)=0,"",Angebotsliste!$C$4))</f>
        <v/>
      </c>
      <c r="D602" s="50" t="str">
        <f t="shared" si="32"/>
        <v/>
      </c>
      <c r="E602" s="45"/>
      <c r="F602" s="46" t="str">
        <f>IF(LEN(B602)=0,"",RIGHT(Angebotsliste!$E$3,2))</f>
        <v/>
      </c>
    </row>
    <row r="603" spans="1:6" x14ac:dyDescent="0.2">
      <c r="A603" s="46" t="str">
        <f t="shared" si="30"/>
        <v/>
      </c>
      <c r="B603" s="46" t="str">
        <f t="shared" si="31"/>
        <v/>
      </c>
      <c r="C603" s="48" t="str">
        <f>IF(LEN(Angebotsliste!$C$4)=0,"",IF(LEN(B603)=0,"",Angebotsliste!$C$4))</f>
        <v/>
      </c>
      <c r="D603" s="50" t="str">
        <f t="shared" si="32"/>
        <v/>
      </c>
      <c r="E603" s="45"/>
      <c r="F603" s="46" t="str">
        <f>IF(LEN(B603)=0,"",RIGHT(Angebotsliste!$E$3,2))</f>
        <v/>
      </c>
    </row>
    <row r="604" spans="1:6" x14ac:dyDescent="0.2">
      <c r="A604" s="46" t="str">
        <f t="shared" si="30"/>
        <v/>
      </c>
      <c r="B604" s="46" t="str">
        <f t="shared" si="31"/>
        <v/>
      </c>
      <c r="C604" s="48" t="str">
        <f>IF(LEN(Angebotsliste!$C$4)=0,"",IF(LEN(B604)=0,"",Angebotsliste!$C$4))</f>
        <v/>
      </c>
      <c r="D604" s="50" t="str">
        <f t="shared" si="32"/>
        <v/>
      </c>
      <c r="E604" s="45"/>
      <c r="F604" s="46" t="str">
        <f>IF(LEN(B604)=0,"",RIGHT(Angebotsliste!$E$3,2))</f>
        <v/>
      </c>
    </row>
    <row r="605" spans="1:6" x14ac:dyDescent="0.2">
      <c r="A605" s="46" t="str">
        <f t="shared" si="30"/>
        <v/>
      </c>
      <c r="B605" s="46" t="str">
        <f t="shared" si="31"/>
        <v/>
      </c>
      <c r="C605" s="48" t="str">
        <f>IF(LEN(Angebotsliste!$C$4)=0,"",IF(LEN(B605)=0,"",Angebotsliste!$C$4))</f>
        <v/>
      </c>
      <c r="D605" s="50" t="str">
        <f t="shared" si="32"/>
        <v/>
      </c>
      <c r="E605" s="45"/>
      <c r="F605" s="46" t="str">
        <f>IF(LEN(B605)=0,"",RIGHT(Angebotsliste!$E$3,2))</f>
        <v/>
      </c>
    </row>
    <row r="606" spans="1:6" x14ac:dyDescent="0.2">
      <c r="A606" s="46" t="str">
        <f t="shared" si="30"/>
        <v/>
      </c>
      <c r="B606" s="46" t="str">
        <f t="shared" si="31"/>
        <v/>
      </c>
      <c r="C606" s="48" t="str">
        <f>IF(LEN(Angebotsliste!$C$4)=0,"",IF(LEN(B606)=0,"",Angebotsliste!$C$4))</f>
        <v/>
      </c>
      <c r="D606" s="50" t="str">
        <f t="shared" si="32"/>
        <v/>
      </c>
      <c r="E606" s="45"/>
      <c r="F606" s="46" t="str">
        <f>IF(LEN(B606)=0,"",RIGHT(Angebotsliste!$E$3,2))</f>
        <v/>
      </c>
    </row>
    <row r="607" spans="1:6" x14ac:dyDescent="0.2">
      <c r="A607" s="46" t="str">
        <f t="shared" si="30"/>
        <v/>
      </c>
      <c r="B607" s="46" t="str">
        <f t="shared" si="31"/>
        <v/>
      </c>
      <c r="C607" s="48" t="str">
        <f>IF(LEN(Angebotsliste!$C$4)=0,"",IF(LEN(B607)=0,"",Angebotsliste!$C$4))</f>
        <v/>
      </c>
      <c r="D607" s="50" t="str">
        <f t="shared" si="32"/>
        <v/>
      </c>
      <c r="E607" s="45"/>
      <c r="F607" s="46" t="str">
        <f>IF(LEN(B607)=0,"",RIGHT(Angebotsliste!$E$3,2))</f>
        <v/>
      </c>
    </row>
    <row r="608" spans="1:6" x14ac:dyDescent="0.2">
      <c r="A608" s="46" t="str">
        <f t="shared" si="30"/>
        <v/>
      </c>
      <c r="B608" s="46" t="str">
        <f t="shared" si="31"/>
        <v/>
      </c>
      <c r="C608" s="48" t="str">
        <f>IF(LEN(Angebotsliste!$C$4)=0,"",IF(LEN(B608)=0,"",Angebotsliste!$C$4))</f>
        <v/>
      </c>
      <c r="D608" s="50" t="str">
        <f t="shared" si="32"/>
        <v/>
      </c>
      <c r="E608" s="45"/>
      <c r="F608" s="46" t="str">
        <f>IF(LEN(B608)=0,"",RIGHT(Angebotsliste!$E$3,2))</f>
        <v/>
      </c>
    </row>
    <row r="609" spans="1:6" x14ac:dyDescent="0.2">
      <c r="A609" s="46" t="str">
        <f t="shared" si="30"/>
        <v/>
      </c>
      <c r="B609" s="46" t="str">
        <f t="shared" si="31"/>
        <v/>
      </c>
      <c r="C609" s="48" t="str">
        <f>IF(LEN(Angebotsliste!$C$4)=0,"",IF(LEN(B609)=0,"",Angebotsliste!$C$4))</f>
        <v/>
      </c>
      <c r="D609" s="50" t="str">
        <f t="shared" si="32"/>
        <v/>
      </c>
      <c r="E609" s="45"/>
      <c r="F609" s="46" t="str">
        <f>IF(LEN(B609)=0,"",RIGHT(Angebotsliste!$E$3,2))</f>
        <v/>
      </c>
    </row>
    <row r="610" spans="1:6" x14ac:dyDescent="0.2">
      <c r="A610" s="46" t="str">
        <f t="shared" si="30"/>
        <v/>
      </c>
      <c r="B610" s="46" t="str">
        <f t="shared" si="31"/>
        <v/>
      </c>
      <c r="C610" s="48" t="str">
        <f>IF(LEN(Angebotsliste!$C$4)=0,"",IF(LEN(B610)=0,"",Angebotsliste!$C$4))</f>
        <v/>
      </c>
      <c r="D610" s="50" t="str">
        <f t="shared" si="32"/>
        <v/>
      </c>
      <c r="E610" s="45"/>
      <c r="F610" s="46" t="str">
        <f>IF(LEN(B610)=0,"",RIGHT(Angebotsliste!$E$3,2))</f>
        <v/>
      </c>
    </row>
    <row r="611" spans="1:6" x14ac:dyDescent="0.2">
      <c r="A611" s="46" t="str">
        <f t="shared" si="30"/>
        <v/>
      </c>
      <c r="B611" s="46" t="str">
        <f t="shared" si="31"/>
        <v/>
      </c>
      <c r="C611" s="48" t="str">
        <f>IF(LEN(Angebotsliste!$C$4)=0,"",IF(LEN(B611)=0,"",Angebotsliste!$C$4))</f>
        <v/>
      </c>
      <c r="D611" s="50" t="str">
        <f t="shared" si="32"/>
        <v/>
      </c>
      <c r="E611" s="45"/>
      <c r="F611" s="46" t="str">
        <f>IF(LEN(B611)=0,"",RIGHT(Angebotsliste!$E$3,2))</f>
        <v/>
      </c>
    </row>
    <row r="612" spans="1:6" x14ac:dyDescent="0.2">
      <c r="A612" s="46" t="str">
        <f t="shared" si="30"/>
        <v/>
      </c>
      <c r="B612" s="46" t="str">
        <f t="shared" si="31"/>
        <v/>
      </c>
      <c r="C612" s="48" t="str">
        <f>IF(LEN(Angebotsliste!$C$4)=0,"",IF(LEN(B612)=0,"",Angebotsliste!$C$4))</f>
        <v/>
      </c>
      <c r="D612" s="50" t="str">
        <f t="shared" si="32"/>
        <v/>
      </c>
      <c r="E612" s="45"/>
      <c r="F612" s="46" t="str">
        <f>IF(LEN(B612)=0,"",RIGHT(Angebotsliste!$E$3,2))</f>
        <v/>
      </c>
    </row>
    <row r="613" spans="1:6" x14ac:dyDescent="0.2">
      <c r="A613" s="46" t="str">
        <f t="shared" si="30"/>
        <v/>
      </c>
      <c r="B613" s="46" t="str">
        <f t="shared" si="31"/>
        <v/>
      </c>
      <c r="C613" s="48" t="str">
        <f>IF(LEN(Angebotsliste!$C$4)=0,"",IF(LEN(B613)=0,"",Angebotsliste!$C$4))</f>
        <v/>
      </c>
      <c r="D613" s="50" t="str">
        <f t="shared" si="32"/>
        <v/>
      </c>
      <c r="E613" s="45"/>
      <c r="F613" s="46" t="str">
        <f>IF(LEN(B613)=0,"",RIGHT(Angebotsliste!$E$3,2))</f>
        <v/>
      </c>
    </row>
    <row r="614" spans="1:6" x14ac:dyDescent="0.2">
      <c r="A614" s="46" t="str">
        <f t="shared" si="30"/>
        <v/>
      </c>
      <c r="B614" s="46" t="str">
        <f t="shared" si="31"/>
        <v/>
      </c>
      <c r="C614" s="48" t="str">
        <f>IF(LEN(Angebotsliste!$C$4)=0,"",IF(LEN(B614)=0,"",Angebotsliste!$C$4))</f>
        <v/>
      </c>
      <c r="D614" s="50" t="str">
        <f t="shared" si="32"/>
        <v/>
      </c>
      <c r="E614" s="45"/>
      <c r="F614" s="46" t="str">
        <f>IF(LEN(B614)=0,"",RIGHT(Angebotsliste!$E$3,2))</f>
        <v/>
      </c>
    </row>
    <row r="615" spans="1:6" x14ac:dyDescent="0.2">
      <c r="A615" s="46" t="str">
        <f t="shared" si="30"/>
        <v/>
      </c>
      <c r="B615" s="46" t="str">
        <f t="shared" si="31"/>
        <v/>
      </c>
      <c r="C615" s="48" t="str">
        <f>IF(LEN(Angebotsliste!$C$4)=0,"",IF(LEN(B615)=0,"",Angebotsliste!$C$4))</f>
        <v/>
      </c>
      <c r="D615" s="50" t="str">
        <f t="shared" si="32"/>
        <v/>
      </c>
      <c r="E615" s="45"/>
      <c r="F615" s="46" t="str">
        <f>IF(LEN(B615)=0,"",RIGHT(Angebotsliste!$E$3,2))</f>
        <v/>
      </c>
    </row>
    <row r="616" spans="1:6" x14ac:dyDescent="0.2">
      <c r="A616" s="46" t="str">
        <f t="shared" si="30"/>
        <v/>
      </c>
      <c r="B616" s="46" t="str">
        <f t="shared" si="31"/>
        <v/>
      </c>
      <c r="C616" s="48" t="str">
        <f>IF(LEN(Angebotsliste!$C$4)=0,"",IF(LEN(B616)=0,"",Angebotsliste!$C$4))</f>
        <v/>
      </c>
      <c r="D616" s="50" t="str">
        <f t="shared" si="32"/>
        <v/>
      </c>
      <c r="E616" s="45"/>
      <c r="F616" s="46" t="str">
        <f>IF(LEN(B616)=0,"",RIGHT(Angebotsliste!$E$3,2))</f>
        <v/>
      </c>
    </row>
    <row r="617" spans="1:6" x14ac:dyDescent="0.2">
      <c r="A617" s="46" t="str">
        <f t="shared" si="30"/>
        <v/>
      </c>
      <c r="B617" s="46" t="str">
        <f t="shared" si="31"/>
        <v/>
      </c>
      <c r="C617" s="48" t="str">
        <f>IF(LEN(Angebotsliste!$C$4)=0,"",IF(LEN(B617)=0,"",Angebotsliste!$C$4))</f>
        <v/>
      </c>
      <c r="D617" s="50" t="str">
        <f t="shared" si="32"/>
        <v/>
      </c>
      <c r="E617" s="45"/>
      <c r="F617" s="46" t="str">
        <f>IF(LEN(B617)=0,"",RIGHT(Angebotsliste!$E$3,2))</f>
        <v/>
      </c>
    </row>
    <row r="618" spans="1:6" x14ac:dyDescent="0.2">
      <c r="A618" s="46" t="str">
        <f t="shared" si="30"/>
        <v/>
      </c>
      <c r="B618" s="46" t="str">
        <f t="shared" si="31"/>
        <v/>
      </c>
      <c r="C618" s="48" t="str">
        <f>IF(LEN(Angebotsliste!$C$4)=0,"",IF(LEN(B618)=0,"",Angebotsliste!$C$4))</f>
        <v/>
      </c>
      <c r="D618" s="50" t="str">
        <f t="shared" si="32"/>
        <v/>
      </c>
      <c r="E618" s="45"/>
      <c r="F618" s="46" t="str">
        <f>IF(LEN(B618)=0,"",RIGHT(Angebotsliste!$E$3,2))</f>
        <v/>
      </c>
    </row>
    <row r="619" spans="1:6" x14ac:dyDescent="0.2">
      <c r="A619" s="46" t="str">
        <f t="shared" si="30"/>
        <v/>
      </c>
      <c r="B619" s="46" t="str">
        <f t="shared" si="31"/>
        <v/>
      </c>
      <c r="C619" s="48" t="str">
        <f>IF(LEN(Angebotsliste!$C$4)=0,"",IF(LEN(B619)=0,"",Angebotsliste!$C$4))</f>
        <v/>
      </c>
      <c r="D619" s="50" t="str">
        <f t="shared" si="32"/>
        <v/>
      </c>
      <c r="E619" s="45"/>
      <c r="F619" s="46" t="str">
        <f>IF(LEN(B619)=0,"",RIGHT(Angebotsliste!$E$3,2))</f>
        <v/>
      </c>
    </row>
    <row r="620" spans="1:6" x14ac:dyDescent="0.2">
      <c r="A620" s="46" t="str">
        <f t="shared" si="30"/>
        <v/>
      </c>
      <c r="B620" s="46" t="str">
        <f t="shared" si="31"/>
        <v/>
      </c>
      <c r="C620" s="48" t="str">
        <f>IF(LEN(Angebotsliste!$C$4)=0,"",IF(LEN(B620)=0,"",Angebotsliste!$C$4))</f>
        <v/>
      </c>
      <c r="D620" s="50" t="str">
        <f t="shared" si="32"/>
        <v/>
      </c>
      <c r="E620" s="45"/>
      <c r="F620" s="46" t="str">
        <f>IF(LEN(B620)=0,"",RIGHT(Angebotsliste!$E$3,2))</f>
        <v/>
      </c>
    </row>
    <row r="621" spans="1:6" x14ac:dyDescent="0.2">
      <c r="A621" s="46" t="str">
        <f t="shared" si="30"/>
        <v/>
      </c>
      <c r="B621" s="46" t="str">
        <f t="shared" si="31"/>
        <v/>
      </c>
      <c r="C621" s="48" t="str">
        <f>IF(LEN(Angebotsliste!$C$4)=0,"",IF(LEN(B621)=0,"",Angebotsliste!$C$4))</f>
        <v/>
      </c>
      <c r="D621" s="50" t="str">
        <f t="shared" si="32"/>
        <v/>
      </c>
      <c r="E621" s="45"/>
      <c r="F621" s="46" t="str">
        <f>IF(LEN(B621)=0,"",RIGHT(Angebotsliste!$E$3,2))</f>
        <v/>
      </c>
    </row>
    <row r="622" spans="1:6" x14ac:dyDescent="0.2">
      <c r="A622" s="46" t="str">
        <f t="shared" si="30"/>
        <v/>
      </c>
      <c r="B622" s="46" t="str">
        <f t="shared" si="31"/>
        <v/>
      </c>
      <c r="C622" s="48" t="str">
        <f>IF(LEN(Angebotsliste!$C$4)=0,"",IF(LEN(B622)=0,"",Angebotsliste!$C$4))</f>
        <v/>
      </c>
      <c r="D622" s="50" t="str">
        <f t="shared" si="32"/>
        <v/>
      </c>
      <c r="E622" s="45"/>
      <c r="F622" s="46" t="str">
        <f>IF(LEN(B622)=0,"",RIGHT(Angebotsliste!$E$3,2))</f>
        <v/>
      </c>
    </row>
    <row r="623" spans="1:6" x14ac:dyDescent="0.2">
      <c r="A623" s="46" t="str">
        <f t="shared" si="30"/>
        <v/>
      </c>
      <c r="B623" s="46" t="str">
        <f t="shared" si="31"/>
        <v/>
      </c>
      <c r="C623" s="48" t="str">
        <f>IF(LEN(Angebotsliste!$C$4)=0,"",IF(LEN(B623)=0,"",Angebotsliste!$C$4))</f>
        <v/>
      </c>
      <c r="D623" s="50" t="str">
        <f t="shared" si="32"/>
        <v/>
      </c>
      <c r="E623" s="45"/>
      <c r="F623" s="46" t="str">
        <f>IF(LEN(B623)=0,"",RIGHT(Angebotsliste!$E$3,2))</f>
        <v/>
      </c>
    </row>
    <row r="624" spans="1:6" x14ac:dyDescent="0.2">
      <c r="A624" s="46" t="str">
        <f t="shared" si="30"/>
        <v/>
      </c>
      <c r="B624" s="46" t="str">
        <f t="shared" si="31"/>
        <v/>
      </c>
      <c r="C624" s="48" t="str">
        <f>IF(LEN(Angebotsliste!$C$4)=0,"",IF(LEN(B624)=0,"",Angebotsliste!$C$4))</f>
        <v/>
      </c>
      <c r="D624" s="50" t="str">
        <f t="shared" si="32"/>
        <v/>
      </c>
      <c r="E624" s="45"/>
      <c r="F624" s="46" t="str">
        <f>IF(LEN(B624)=0,"",RIGHT(Angebotsliste!$E$3,2))</f>
        <v/>
      </c>
    </row>
    <row r="625" spans="1:6" x14ac:dyDescent="0.2">
      <c r="A625" s="46" t="str">
        <f t="shared" si="30"/>
        <v/>
      </c>
      <c r="B625" s="46" t="str">
        <f t="shared" si="31"/>
        <v/>
      </c>
      <c r="C625" s="48" t="str">
        <f>IF(LEN(Angebotsliste!$C$4)=0,"",IF(LEN(B625)=0,"",Angebotsliste!$C$4))</f>
        <v/>
      </c>
      <c r="D625" s="50" t="str">
        <f t="shared" si="32"/>
        <v/>
      </c>
      <c r="E625" s="45"/>
      <c r="F625" s="46" t="str">
        <f>IF(LEN(B625)=0,"",RIGHT(Angebotsliste!$E$3,2))</f>
        <v/>
      </c>
    </row>
    <row r="626" spans="1:6" x14ac:dyDescent="0.2">
      <c r="A626" s="46" t="str">
        <f t="shared" si="30"/>
        <v/>
      </c>
      <c r="B626" s="46" t="str">
        <f t="shared" si="31"/>
        <v/>
      </c>
      <c r="C626" s="48" t="str">
        <f>IF(LEN(Angebotsliste!$C$4)=0,"",IF(LEN(B626)=0,"",Angebotsliste!$C$4))</f>
        <v/>
      </c>
      <c r="D626" s="50" t="str">
        <f t="shared" si="32"/>
        <v/>
      </c>
      <c r="E626" s="45"/>
      <c r="F626" s="46" t="str">
        <f>IF(LEN(B626)=0,"",RIGHT(Angebotsliste!$E$3,2))</f>
        <v/>
      </c>
    </row>
    <row r="627" spans="1:6" x14ac:dyDescent="0.2">
      <c r="A627" s="46" t="str">
        <f t="shared" si="30"/>
        <v/>
      </c>
      <c r="B627" s="46" t="str">
        <f t="shared" si="31"/>
        <v/>
      </c>
      <c r="C627" s="48" t="str">
        <f>IF(LEN(Angebotsliste!$C$4)=0,"",IF(LEN(B627)=0,"",Angebotsliste!$C$4))</f>
        <v/>
      </c>
      <c r="D627" s="50" t="str">
        <f t="shared" si="32"/>
        <v/>
      </c>
      <c r="E627" s="45"/>
      <c r="F627" s="46" t="str">
        <f>IF(LEN(B627)=0,"",RIGHT(Angebotsliste!$E$3,2))</f>
        <v/>
      </c>
    </row>
    <row r="628" spans="1:6" x14ac:dyDescent="0.2">
      <c r="A628" s="46" t="str">
        <f t="shared" si="30"/>
        <v/>
      </c>
      <c r="B628" s="46" t="str">
        <f t="shared" si="31"/>
        <v/>
      </c>
      <c r="C628" s="48" t="str">
        <f>IF(LEN(Angebotsliste!$C$4)=0,"",IF(LEN(B628)=0,"",Angebotsliste!$C$4))</f>
        <v/>
      </c>
      <c r="D628" s="50" t="str">
        <f t="shared" si="32"/>
        <v/>
      </c>
      <c r="E628" s="45"/>
      <c r="F628" s="46" t="str">
        <f>IF(LEN(B628)=0,"",RIGHT(Angebotsliste!$E$3,2))</f>
        <v/>
      </c>
    </row>
    <row r="629" spans="1:6" x14ac:dyDescent="0.2">
      <c r="A629" s="46" t="str">
        <f t="shared" si="30"/>
        <v/>
      </c>
      <c r="B629" s="46" t="str">
        <f t="shared" si="31"/>
        <v/>
      </c>
      <c r="C629" s="48" t="str">
        <f>IF(LEN(Angebotsliste!$C$4)=0,"",IF(LEN(B629)=0,"",Angebotsliste!$C$4))</f>
        <v/>
      </c>
      <c r="D629" s="50" t="str">
        <f t="shared" si="32"/>
        <v/>
      </c>
      <c r="E629" s="45"/>
      <c r="F629" s="46" t="str">
        <f>IF(LEN(B629)=0,"",RIGHT(Angebotsliste!$E$3,2))</f>
        <v/>
      </c>
    </row>
    <row r="630" spans="1:6" x14ac:dyDescent="0.2">
      <c r="A630" s="46" t="str">
        <f t="shared" si="30"/>
        <v/>
      </c>
      <c r="B630" s="46" t="str">
        <f t="shared" si="31"/>
        <v/>
      </c>
      <c r="C630" s="48" t="str">
        <f>IF(LEN(Angebotsliste!$C$4)=0,"",IF(LEN(B630)=0,"",Angebotsliste!$C$4))</f>
        <v/>
      </c>
      <c r="D630" s="50" t="str">
        <f t="shared" si="32"/>
        <v/>
      </c>
      <c r="E630" s="45"/>
      <c r="F630" s="46" t="str">
        <f>IF(LEN(B630)=0,"",RIGHT(Angebotsliste!$E$3,2))</f>
        <v/>
      </c>
    </row>
    <row r="631" spans="1:6" x14ac:dyDescent="0.2">
      <c r="A631" s="46" t="str">
        <f t="shared" si="30"/>
        <v/>
      </c>
      <c r="B631" s="46" t="str">
        <f t="shared" si="31"/>
        <v/>
      </c>
      <c r="C631" s="48" t="str">
        <f>IF(LEN(Angebotsliste!$C$4)=0,"",IF(LEN(B631)=0,"",Angebotsliste!$C$4))</f>
        <v/>
      </c>
      <c r="D631" s="50" t="str">
        <f t="shared" si="32"/>
        <v/>
      </c>
      <c r="E631" s="45"/>
      <c r="F631" s="46" t="str">
        <f>IF(LEN(B631)=0,"",RIGHT(Angebotsliste!$E$3,2))</f>
        <v/>
      </c>
    </row>
    <row r="632" spans="1:6" x14ac:dyDescent="0.2">
      <c r="A632" s="46" t="str">
        <f t="shared" si="30"/>
        <v/>
      </c>
      <c r="B632" s="46" t="str">
        <f t="shared" si="31"/>
        <v/>
      </c>
      <c r="C632" s="48" t="str">
        <f>IF(LEN(Angebotsliste!$C$4)=0,"",IF(LEN(B632)=0,"",Angebotsliste!$C$4))</f>
        <v/>
      </c>
      <c r="D632" s="50" t="str">
        <f t="shared" si="32"/>
        <v/>
      </c>
      <c r="E632" s="45"/>
      <c r="F632" s="46" t="str">
        <f>IF(LEN(B632)=0,"",RIGHT(Angebotsliste!$E$3,2))</f>
        <v/>
      </c>
    </row>
    <row r="633" spans="1:6" x14ac:dyDescent="0.2">
      <c r="A633" s="46" t="str">
        <f t="shared" si="30"/>
        <v/>
      </c>
      <c r="B633" s="46" t="str">
        <f t="shared" si="31"/>
        <v/>
      </c>
      <c r="C633" s="48" t="str">
        <f>IF(LEN(Angebotsliste!$C$4)=0,"",IF(LEN(B633)=0,"",Angebotsliste!$C$4))</f>
        <v/>
      </c>
      <c r="D633" s="50" t="str">
        <f t="shared" si="32"/>
        <v/>
      </c>
      <c r="E633" s="45"/>
      <c r="F633" s="46" t="str">
        <f>IF(LEN(B633)=0,"",RIGHT(Angebotsliste!$E$3,2))</f>
        <v/>
      </c>
    </row>
    <row r="634" spans="1:6" x14ac:dyDescent="0.2">
      <c r="A634" s="46" t="str">
        <f t="shared" si="30"/>
        <v/>
      </c>
      <c r="B634" s="46" t="str">
        <f t="shared" si="31"/>
        <v/>
      </c>
      <c r="C634" s="48" t="str">
        <f>IF(LEN(Angebotsliste!$C$4)=0,"",IF(LEN(B634)=0,"",Angebotsliste!$C$4))</f>
        <v/>
      </c>
      <c r="D634" s="50" t="str">
        <f t="shared" si="32"/>
        <v/>
      </c>
      <c r="E634" s="45"/>
      <c r="F634" s="46" t="str">
        <f>IF(LEN(B634)=0,"",RIGHT(Angebotsliste!$E$3,2))</f>
        <v/>
      </c>
    </row>
    <row r="635" spans="1:6" x14ac:dyDescent="0.2">
      <c r="A635" s="46" t="str">
        <f t="shared" si="30"/>
        <v/>
      </c>
      <c r="B635" s="46" t="str">
        <f t="shared" si="31"/>
        <v/>
      </c>
      <c r="C635" s="48" t="str">
        <f>IF(LEN(Angebotsliste!$C$4)=0,"",IF(LEN(B635)=0,"",Angebotsliste!$C$4))</f>
        <v/>
      </c>
      <c r="D635" s="50" t="str">
        <f t="shared" si="32"/>
        <v/>
      </c>
      <c r="E635" s="45"/>
      <c r="F635" s="46" t="str">
        <f>IF(LEN(B635)=0,"",RIGHT(Angebotsliste!$E$3,2))</f>
        <v/>
      </c>
    </row>
    <row r="636" spans="1:6" x14ac:dyDescent="0.2">
      <c r="A636" s="46" t="str">
        <f t="shared" si="30"/>
        <v/>
      </c>
      <c r="B636" s="46" t="str">
        <f t="shared" si="31"/>
        <v/>
      </c>
      <c r="C636" s="48" t="str">
        <f>IF(LEN(Angebotsliste!$C$4)=0,"",IF(LEN(B636)=0,"",Angebotsliste!$C$4))</f>
        <v/>
      </c>
      <c r="D636" s="50" t="str">
        <f t="shared" si="32"/>
        <v/>
      </c>
      <c r="E636" s="45"/>
      <c r="F636" s="46" t="str">
        <f>IF(LEN(B636)=0,"",RIGHT(Angebotsliste!$E$3,2))</f>
        <v/>
      </c>
    </row>
    <row r="637" spans="1:6" x14ac:dyDescent="0.2">
      <c r="A637" s="46" t="str">
        <f t="shared" si="30"/>
        <v/>
      </c>
      <c r="B637" s="46" t="str">
        <f t="shared" si="31"/>
        <v/>
      </c>
      <c r="C637" s="48" t="str">
        <f>IF(LEN(Angebotsliste!$C$4)=0,"",IF(LEN(B637)=0,"",Angebotsliste!$C$4))</f>
        <v/>
      </c>
      <c r="D637" s="50" t="str">
        <f t="shared" si="32"/>
        <v/>
      </c>
      <c r="E637" s="45"/>
      <c r="F637" s="46" t="str">
        <f>IF(LEN(B637)=0,"",RIGHT(Angebotsliste!$E$3,2))</f>
        <v/>
      </c>
    </row>
    <row r="638" spans="1:6" x14ac:dyDescent="0.2">
      <c r="A638" s="46" t="str">
        <f t="shared" si="30"/>
        <v/>
      </c>
      <c r="B638" s="46" t="str">
        <f t="shared" si="31"/>
        <v/>
      </c>
      <c r="C638" s="48" t="str">
        <f>IF(LEN(Angebotsliste!$C$4)=0,"",IF(LEN(B638)=0,"",Angebotsliste!$C$4))</f>
        <v/>
      </c>
      <c r="D638" s="50" t="str">
        <f t="shared" si="32"/>
        <v/>
      </c>
      <c r="E638" s="45"/>
      <c r="F638" s="46" t="str">
        <f>IF(LEN(B638)=0,"",RIGHT(Angebotsliste!$E$3,2))</f>
        <v/>
      </c>
    </row>
    <row r="639" spans="1:6" x14ac:dyDescent="0.2">
      <c r="A639" s="46" t="str">
        <f t="shared" si="30"/>
        <v/>
      </c>
      <c r="B639" s="46" t="str">
        <f t="shared" si="31"/>
        <v/>
      </c>
      <c r="C639" s="48" t="str">
        <f>IF(LEN(Angebotsliste!$C$4)=0,"",IF(LEN(B639)=0,"",Angebotsliste!$C$4))</f>
        <v/>
      </c>
      <c r="D639" s="50" t="str">
        <f t="shared" si="32"/>
        <v/>
      </c>
      <c r="E639" s="45"/>
      <c r="F639" s="46" t="str">
        <f>IF(LEN(B639)=0,"",RIGHT(Angebotsliste!$E$3,2))</f>
        <v/>
      </c>
    </row>
    <row r="640" spans="1:6" x14ac:dyDescent="0.2">
      <c r="A640" s="46" t="str">
        <f t="shared" si="30"/>
        <v/>
      </c>
      <c r="B640" s="46" t="str">
        <f t="shared" si="31"/>
        <v/>
      </c>
      <c r="C640" s="48" t="str">
        <f>IF(LEN(Angebotsliste!$C$4)=0,"",IF(LEN(B640)=0,"",Angebotsliste!$C$4))</f>
        <v/>
      </c>
      <c r="D640" s="50" t="str">
        <f t="shared" si="32"/>
        <v/>
      </c>
      <c r="E640" s="45"/>
      <c r="F640" s="46" t="str">
        <f>IF(LEN(B640)=0,"",RIGHT(Angebotsliste!$E$3,2))</f>
        <v/>
      </c>
    </row>
    <row r="641" spans="1:6" x14ac:dyDescent="0.2">
      <c r="A641" s="46" t="str">
        <f t="shared" si="30"/>
        <v/>
      </c>
      <c r="B641" s="46" t="str">
        <f t="shared" si="31"/>
        <v/>
      </c>
      <c r="C641" s="48" t="str">
        <f>IF(LEN(Angebotsliste!$C$4)=0,"",IF(LEN(B641)=0,"",Angebotsliste!$C$4))</f>
        <v/>
      </c>
      <c r="D641" s="50" t="str">
        <f t="shared" si="32"/>
        <v/>
      </c>
      <c r="E641" s="45"/>
      <c r="F641" s="46" t="str">
        <f>IF(LEN(B641)=0,"",RIGHT(Angebotsliste!$E$3,2))</f>
        <v/>
      </c>
    </row>
    <row r="642" spans="1:6" x14ac:dyDescent="0.2">
      <c r="A642" s="46" t="str">
        <f t="shared" si="30"/>
        <v/>
      </c>
      <c r="B642" s="46" t="str">
        <f t="shared" si="31"/>
        <v/>
      </c>
      <c r="C642" s="48" t="str">
        <f>IF(LEN(Angebotsliste!$C$4)=0,"",IF(LEN(B642)=0,"",Angebotsliste!$C$4))</f>
        <v/>
      </c>
      <c r="D642" s="50" t="str">
        <f t="shared" si="32"/>
        <v/>
      </c>
      <c r="E642" s="45"/>
      <c r="F642" s="46" t="str">
        <f>IF(LEN(B642)=0,"",RIGHT(Angebotsliste!$E$3,2))</f>
        <v/>
      </c>
    </row>
    <row r="643" spans="1:6" x14ac:dyDescent="0.2">
      <c r="A643" s="46" t="str">
        <f t="shared" si="30"/>
        <v/>
      </c>
      <c r="B643" s="46" t="str">
        <f t="shared" si="31"/>
        <v/>
      </c>
      <c r="C643" s="48" t="str">
        <f>IF(LEN(Angebotsliste!$C$4)=0,"",IF(LEN(B643)=0,"",Angebotsliste!$C$4))</f>
        <v/>
      </c>
      <c r="D643" s="50" t="str">
        <f t="shared" si="32"/>
        <v/>
      </c>
      <c r="E643" s="45"/>
      <c r="F643" s="46" t="str">
        <f>IF(LEN(B643)=0,"",RIGHT(Angebotsliste!$E$3,2))</f>
        <v/>
      </c>
    </row>
    <row r="644" spans="1:6" x14ac:dyDescent="0.2">
      <c r="A644" s="46" t="str">
        <f t="shared" si="30"/>
        <v/>
      </c>
      <c r="B644" s="46" t="str">
        <f t="shared" si="31"/>
        <v/>
      </c>
      <c r="C644" s="48" t="str">
        <f>IF(LEN(Angebotsliste!$C$4)=0,"",IF(LEN(B644)=0,"",Angebotsliste!$C$4))</f>
        <v/>
      </c>
      <c r="D644" s="50" t="str">
        <f t="shared" si="32"/>
        <v/>
      </c>
      <c r="E644" s="45"/>
      <c r="F644" s="46" t="str">
        <f>IF(LEN(B644)=0,"",RIGHT(Angebotsliste!$E$3,2))</f>
        <v/>
      </c>
    </row>
    <row r="645" spans="1:6" x14ac:dyDescent="0.2">
      <c r="A645" s="46" t="str">
        <f t="shared" si="30"/>
        <v/>
      </c>
      <c r="B645" s="46" t="str">
        <f t="shared" si="31"/>
        <v/>
      </c>
      <c r="C645" s="48" t="str">
        <f>IF(LEN(Angebotsliste!$C$4)=0,"",IF(LEN(B645)=0,"",Angebotsliste!$C$4))</f>
        <v/>
      </c>
      <c r="D645" s="50" t="str">
        <f t="shared" si="32"/>
        <v/>
      </c>
      <c r="E645" s="45"/>
      <c r="F645" s="46" t="str">
        <f>IF(LEN(B645)=0,"",RIGHT(Angebotsliste!$E$3,2))</f>
        <v/>
      </c>
    </row>
    <row r="646" spans="1:6" x14ac:dyDescent="0.2">
      <c r="A646" s="46" t="str">
        <f t="shared" si="30"/>
        <v/>
      </c>
      <c r="B646" s="46" t="str">
        <f t="shared" si="31"/>
        <v/>
      </c>
      <c r="C646" s="48" t="str">
        <f>IF(LEN(Angebotsliste!$C$4)=0,"",IF(LEN(B646)=0,"",Angebotsliste!$C$4))</f>
        <v/>
      </c>
      <c r="D646" s="50" t="str">
        <f t="shared" si="32"/>
        <v/>
      </c>
      <c r="E646" s="45"/>
      <c r="F646" s="46" t="str">
        <f>IF(LEN(B646)=0,"",RIGHT(Angebotsliste!$E$3,2))</f>
        <v/>
      </c>
    </row>
    <row r="647" spans="1:6" x14ac:dyDescent="0.2">
      <c r="A647" s="46" t="str">
        <f t="shared" si="30"/>
        <v/>
      </c>
      <c r="B647" s="46" t="str">
        <f t="shared" si="31"/>
        <v/>
      </c>
      <c r="C647" s="48" t="str">
        <f>IF(LEN(Angebotsliste!$C$4)=0,"",IF(LEN(B647)=0,"",Angebotsliste!$C$4))</f>
        <v/>
      </c>
      <c r="D647" s="50" t="str">
        <f t="shared" si="32"/>
        <v/>
      </c>
      <c r="E647" s="45"/>
      <c r="F647" s="46" t="str">
        <f>IF(LEN(B647)=0,"",RIGHT(Angebotsliste!$E$3,2))</f>
        <v/>
      </c>
    </row>
    <row r="648" spans="1:6" x14ac:dyDescent="0.2">
      <c r="A648" s="46" t="str">
        <f t="shared" ref="A648:A711" si="33">IF(LEN(J648)=0,"",J648)</f>
        <v/>
      </c>
      <c r="B648" s="46" t="str">
        <f t="shared" ref="B648:B711" si="34">IF(LEN(I648)=0,"",I648)</f>
        <v/>
      </c>
      <c r="C648" s="48" t="str">
        <f>IF(LEN(Angebotsliste!$C$4)=0,"",IF(LEN(B648)=0,"",Angebotsliste!$C$4))</f>
        <v/>
      </c>
      <c r="D648" s="50" t="str">
        <f t="shared" ref="D648:D711" si="35">IF(LEN(K648)=0,"",K648)</f>
        <v/>
      </c>
      <c r="E648" s="45"/>
      <c r="F648" s="46" t="str">
        <f>IF(LEN(B648)=0,"",RIGHT(Angebotsliste!$E$3,2))</f>
        <v/>
      </c>
    </row>
    <row r="649" spans="1:6" x14ac:dyDescent="0.2">
      <c r="A649" s="46" t="str">
        <f t="shared" si="33"/>
        <v/>
      </c>
      <c r="B649" s="46" t="str">
        <f t="shared" si="34"/>
        <v/>
      </c>
      <c r="C649" s="48" t="str">
        <f>IF(LEN(Angebotsliste!$C$4)=0,"",IF(LEN(B649)=0,"",Angebotsliste!$C$4))</f>
        <v/>
      </c>
      <c r="D649" s="50" t="str">
        <f t="shared" si="35"/>
        <v/>
      </c>
      <c r="E649" s="45"/>
      <c r="F649" s="46" t="str">
        <f>IF(LEN(B649)=0,"",RIGHT(Angebotsliste!$E$3,2))</f>
        <v/>
      </c>
    </row>
    <row r="650" spans="1:6" x14ac:dyDescent="0.2">
      <c r="A650" s="46" t="str">
        <f t="shared" si="33"/>
        <v/>
      </c>
      <c r="B650" s="46" t="str">
        <f t="shared" si="34"/>
        <v/>
      </c>
      <c r="C650" s="48" t="str">
        <f>IF(LEN(Angebotsliste!$C$4)=0,"",IF(LEN(B650)=0,"",Angebotsliste!$C$4))</f>
        <v/>
      </c>
      <c r="D650" s="50" t="str">
        <f t="shared" si="35"/>
        <v/>
      </c>
      <c r="E650" s="45"/>
      <c r="F650" s="46" t="str">
        <f>IF(LEN(B650)=0,"",RIGHT(Angebotsliste!$E$3,2))</f>
        <v/>
      </c>
    </row>
    <row r="651" spans="1:6" x14ac:dyDescent="0.2">
      <c r="A651" s="46" t="str">
        <f t="shared" si="33"/>
        <v/>
      </c>
      <c r="B651" s="46" t="str">
        <f t="shared" si="34"/>
        <v/>
      </c>
      <c r="C651" s="48" t="str">
        <f>IF(LEN(Angebotsliste!$C$4)=0,"",IF(LEN(B651)=0,"",Angebotsliste!$C$4))</f>
        <v/>
      </c>
      <c r="D651" s="50" t="str">
        <f t="shared" si="35"/>
        <v/>
      </c>
      <c r="E651" s="45"/>
      <c r="F651" s="46" t="str">
        <f>IF(LEN(B651)=0,"",RIGHT(Angebotsliste!$E$3,2))</f>
        <v/>
      </c>
    </row>
    <row r="652" spans="1:6" x14ac:dyDescent="0.2">
      <c r="A652" s="46" t="str">
        <f t="shared" si="33"/>
        <v/>
      </c>
      <c r="B652" s="46" t="str">
        <f t="shared" si="34"/>
        <v/>
      </c>
      <c r="C652" s="48" t="str">
        <f>IF(LEN(Angebotsliste!$C$4)=0,"",IF(LEN(B652)=0,"",Angebotsliste!$C$4))</f>
        <v/>
      </c>
      <c r="D652" s="50" t="str">
        <f t="shared" si="35"/>
        <v/>
      </c>
      <c r="E652" s="45"/>
      <c r="F652" s="46" t="str">
        <f>IF(LEN(B652)=0,"",RIGHT(Angebotsliste!$E$3,2))</f>
        <v/>
      </c>
    </row>
    <row r="653" spans="1:6" x14ac:dyDescent="0.2">
      <c r="A653" s="46" t="str">
        <f t="shared" si="33"/>
        <v/>
      </c>
      <c r="B653" s="46" t="str">
        <f t="shared" si="34"/>
        <v/>
      </c>
      <c r="C653" s="48" t="str">
        <f>IF(LEN(Angebotsliste!$C$4)=0,"",IF(LEN(B653)=0,"",Angebotsliste!$C$4))</f>
        <v/>
      </c>
      <c r="D653" s="50" t="str">
        <f t="shared" si="35"/>
        <v/>
      </c>
      <c r="E653" s="45"/>
      <c r="F653" s="46" t="str">
        <f>IF(LEN(B653)=0,"",RIGHT(Angebotsliste!$E$3,2))</f>
        <v/>
      </c>
    </row>
    <row r="654" spans="1:6" x14ac:dyDescent="0.2">
      <c r="A654" s="46" t="str">
        <f t="shared" si="33"/>
        <v/>
      </c>
      <c r="B654" s="46" t="str">
        <f t="shared" si="34"/>
        <v/>
      </c>
      <c r="C654" s="48" t="str">
        <f>IF(LEN(Angebotsliste!$C$4)=0,"",IF(LEN(B654)=0,"",Angebotsliste!$C$4))</f>
        <v/>
      </c>
      <c r="D654" s="50" t="str">
        <f t="shared" si="35"/>
        <v/>
      </c>
      <c r="E654" s="45"/>
      <c r="F654" s="46" t="str">
        <f>IF(LEN(B654)=0,"",RIGHT(Angebotsliste!$E$3,2))</f>
        <v/>
      </c>
    </row>
    <row r="655" spans="1:6" x14ac:dyDescent="0.2">
      <c r="A655" s="46" t="str">
        <f t="shared" si="33"/>
        <v/>
      </c>
      <c r="B655" s="46" t="str">
        <f t="shared" si="34"/>
        <v/>
      </c>
      <c r="C655" s="48" t="str">
        <f>IF(LEN(Angebotsliste!$C$4)=0,"",IF(LEN(B655)=0,"",Angebotsliste!$C$4))</f>
        <v/>
      </c>
      <c r="D655" s="50" t="str">
        <f t="shared" si="35"/>
        <v/>
      </c>
      <c r="E655" s="45"/>
      <c r="F655" s="46" t="str">
        <f>IF(LEN(B655)=0,"",RIGHT(Angebotsliste!$E$3,2))</f>
        <v/>
      </c>
    </row>
    <row r="656" spans="1:6" x14ac:dyDescent="0.2">
      <c r="A656" s="46" t="str">
        <f t="shared" si="33"/>
        <v/>
      </c>
      <c r="B656" s="46" t="str">
        <f t="shared" si="34"/>
        <v/>
      </c>
      <c r="C656" s="48" t="str">
        <f>IF(LEN(Angebotsliste!$C$4)=0,"",IF(LEN(B656)=0,"",Angebotsliste!$C$4))</f>
        <v/>
      </c>
      <c r="D656" s="50" t="str">
        <f t="shared" si="35"/>
        <v/>
      </c>
      <c r="E656" s="45"/>
      <c r="F656" s="46" t="str">
        <f>IF(LEN(B656)=0,"",RIGHT(Angebotsliste!$E$3,2))</f>
        <v/>
      </c>
    </row>
    <row r="657" spans="1:6" x14ac:dyDescent="0.2">
      <c r="A657" s="46" t="str">
        <f t="shared" si="33"/>
        <v/>
      </c>
      <c r="B657" s="46" t="str">
        <f t="shared" si="34"/>
        <v/>
      </c>
      <c r="C657" s="48" t="str">
        <f>IF(LEN(Angebotsliste!$C$4)=0,"",IF(LEN(B657)=0,"",Angebotsliste!$C$4))</f>
        <v/>
      </c>
      <c r="D657" s="50" t="str">
        <f t="shared" si="35"/>
        <v/>
      </c>
      <c r="E657" s="45"/>
      <c r="F657" s="46" t="str">
        <f>IF(LEN(B657)=0,"",RIGHT(Angebotsliste!$E$3,2))</f>
        <v/>
      </c>
    </row>
    <row r="658" spans="1:6" x14ac:dyDescent="0.2">
      <c r="A658" s="46" t="str">
        <f t="shared" si="33"/>
        <v/>
      </c>
      <c r="B658" s="46" t="str">
        <f t="shared" si="34"/>
        <v/>
      </c>
      <c r="C658" s="48" t="str">
        <f>IF(LEN(Angebotsliste!$C$4)=0,"",IF(LEN(B658)=0,"",Angebotsliste!$C$4))</f>
        <v/>
      </c>
      <c r="D658" s="50" t="str">
        <f t="shared" si="35"/>
        <v/>
      </c>
      <c r="E658" s="45"/>
      <c r="F658" s="46" t="str">
        <f>IF(LEN(B658)=0,"",RIGHT(Angebotsliste!$E$3,2))</f>
        <v/>
      </c>
    </row>
    <row r="659" spans="1:6" x14ac:dyDescent="0.2">
      <c r="A659" s="46" t="str">
        <f t="shared" si="33"/>
        <v/>
      </c>
      <c r="B659" s="46" t="str">
        <f t="shared" si="34"/>
        <v/>
      </c>
      <c r="C659" s="48" t="str">
        <f>IF(LEN(Angebotsliste!$C$4)=0,"",IF(LEN(B659)=0,"",Angebotsliste!$C$4))</f>
        <v/>
      </c>
      <c r="D659" s="50" t="str">
        <f t="shared" si="35"/>
        <v/>
      </c>
      <c r="E659" s="45"/>
      <c r="F659" s="46" t="str">
        <f>IF(LEN(B659)=0,"",RIGHT(Angebotsliste!$E$3,2))</f>
        <v/>
      </c>
    </row>
    <row r="660" spans="1:6" x14ac:dyDescent="0.2">
      <c r="A660" s="46" t="str">
        <f t="shared" si="33"/>
        <v/>
      </c>
      <c r="B660" s="46" t="str">
        <f t="shared" si="34"/>
        <v/>
      </c>
      <c r="C660" s="48" t="str">
        <f>IF(LEN(Angebotsliste!$C$4)=0,"",IF(LEN(B660)=0,"",Angebotsliste!$C$4))</f>
        <v/>
      </c>
      <c r="D660" s="50" t="str">
        <f t="shared" si="35"/>
        <v/>
      </c>
      <c r="E660" s="45"/>
      <c r="F660" s="46" t="str">
        <f>IF(LEN(B660)=0,"",RIGHT(Angebotsliste!$E$3,2))</f>
        <v/>
      </c>
    </row>
    <row r="661" spans="1:6" x14ac:dyDescent="0.2">
      <c r="A661" s="46" t="str">
        <f t="shared" si="33"/>
        <v/>
      </c>
      <c r="B661" s="46" t="str">
        <f t="shared" si="34"/>
        <v/>
      </c>
      <c r="C661" s="48" t="str">
        <f>IF(LEN(Angebotsliste!$C$4)=0,"",IF(LEN(B661)=0,"",Angebotsliste!$C$4))</f>
        <v/>
      </c>
      <c r="D661" s="50" t="str">
        <f t="shared" si="35"/>
        <v/>
      </c>
      <c r="E661" s="45"/>
      <c r="F661" s="46" t="str">
        <f>IF(LEN(B661)=0,"",RIGHT(Angebotsliste!$E$3,2))</f>
        <v/>
      </c>
    </row>
    <row r="662" spans="1:6" x14ac:dyDescent="0.2">
      <c r="A662" s="46" t="str">
        <f t="shared" si="33"/>
        <v/>
      </c>
      <c r="B662" s="46" t="str">
        <f t="shared" si="34"/>
        <v/>
      </c>
      <c r="C662" s="48" t="str">
        <f>IF(LEN(Angebotsliste!$C$4)=0,"",IF(LEN(B662)=0,"",Angebotsliste!$C$4))</f>
        <v/>
      </c>
      <c r="D662" s="50" t="str">
        <f t="shared" si="35"/>
        <v/>
      </c>
      <c r="E662" s="45"/>
      <c r="F662" s="46" t="str">
        <f>IF(LEN(B662)=0,"",RIGHT(Angebotsliste!$E$3,2))</f>
        <v/>
      </c>
    </row>
    <row r="663" spans="1:6" x14ac:dyDescent="0.2">
      <c r="A663" s="46" t="str">
        <f t="shared" si="33"/>
        <v/>
      </c>
      <c r="B663" s="46" t="str">
        <f t="shared" si="34"/>
        <v/>
      </c>
      <c r="C663" s="48" t="str">
        <f>IF(LEN(Angebotsliste!$C$4)=0,"",IF(LEN(B663)=0,"",Angebotsliste!$C$4))</f>
        <v/>
      </c>
      <c r="D663" s="50" t="str">
        <f t="shared" si="35"/>
        <v/>
      </c>
      <c r="E663" s="45"/>
      <c r="F663" s="46" t="str">
        <f>IF(LEN(B663)=0,"",RIGHT(Angebotsliste!$E$3,2))</f>
        <v/>
      </c>
    </row>
    <row r="664" spans="1:6" x14ac:dyDescent="0.2">
      <c r="A664" s="46" t="str">
        <f t="shared" si="33"/>
        <v/>
      </c>
      <c r="B664" s="46" t="str">
        <f t="shared" si="34"/>
        <v/>
      </c>
      <c r="C664" s="48" t="str">
        <f>IF(LEN(Angebotsliste!$C$4)=0,"",IF(LEN(B664)=0,"",Angebotsliste!$C$4))</f>
        <v/>
      </c>
      <c r="D664" s="50" t="str">
        <f t="shared" si="35"/>
        <v/>
      </c>
      <c r="E664" s="45"/>
      <c r="F664" s="46" t="str">
        <f>IF(LEN(B664)=0,"",RIGHT(Angebotsliste!$E$3,2))</f>
        <v/>
      </c>
    </row>
    <row r="665" spans="1:6" x14ac:dyDescent="0.2">
      <c r="A665" s="46" t="str">
        <f t="shared" si="33"/>
        <v/>
      </c>
      <c r="B665" s="46" t="str">
        <f t="shared" si="34"/>
        <v/>
      </c>
      <c r="C665" s="48" t="str">
        <f>IF(LEN(Angebotsliste!$C$4)=0,"",IF(LEN(B665)=0,"",Angebotsliste!$C$4))</f>
        <v/>
      </c>
      <c r="D665" s="50" t="str">
        <f t="shared" si="35"/>
        <v/>
      </c>
      <c r="E665" s="45"/>
      <c r="F665" s="46" t="str">
        <f>IF(LEN(B665)=0,"",RIGHT(Angebotsliste!$E$3,2))</f>
        <v/>
      </c>
    </row>
    <row r="666" spans="1:6" x14ac:dyDescent="0.2">
      <c r="A666" s="46" t="str">
        <f t="shared" si="33"/>
        <v/>
      </c>
      <c r="B666" s="46" t="str">
        <f t="shared" si="34"/>
        <v/>
      </c>
      <c r="C666" s="48" t="str">
        <f>IF(LEN(Angebotsliste!$C$4)=0,"",IF(LEN(B666)=0,"",Angebotsliste!$C$4))</f>
        <v/>
      </c>
      <c r="D666" s="50" t="str">
        <f t="shared" si="35"/>
        <v/>
      </c>
      <c r="E666" s="45"/>
      <c r="F666" s="46" t="str">
        <f>IF(LEN(B666)=0,"",RIGHT(Angebotsliste!$E$3,2))</f>
        <v/>
      </c>
    </row>
    <row r="667" spans="1:6" x14ac:dyDescent="0.2">
      <c r="A667" s="46" t="str">
        <f t="shared" si="33"/>
        <v/>
      </c>
      <c r="B667" s="46" t="str">
        <f t="shared" si="34"/>
        <v/>
      </c>
      <c r="C667" s="48" t="str">
        <f>IF(LEN(Angebotsliste!$C$4)=0,"",IF(LEN(B667)=0,"",Angebotsliste!$C$4))</f>
        <v/>
      </c>
      <c r="D667" s="50" t="str">
        <f t="shared" si="35"/>
        <v/>
      </c>
      <c r="E667" s="45"/>
      <c r="F667" s="46" t="str">
        <f>IF(LEN(B667)=0,"",RIGHT(Angebotsliste!$E$3,2))</f>
        <v/>
      </c>
    </row>
    <row r="668" spans="1:6" x14ac:dyDescent="0.2">
      <c r="A668" s="46" t="str">
        <f t="shared" si="33"/>
        <v/>
      </c>
      <c r="B668" s="46" t="str">
        <f t="shared" si="34"/>
        <v/>
      </c>
      <c r="C668" s="48" t="str">
        <f>IF(LEN(Angebotsliste!$C$4)=0,"",IF(LEN(B668)=0,"",Angebotsliste!$C$4))</f>
        <v/>
      </c>
      <c r="D668" s="50" t="str">
        <f t="shared" si="35"/>
        <v/>
      </c>
      <c r="E668" s="45"/>
      <c r="F668" s="46" t="str">
        <f>IF(LEN(B668)=0,"",RIGHT(Angebotsliste!$E$3,2))</f>
        <v/>
      </c>
    </row>
    <row r="669" spans="1:6" x14ac:dyDescent="0.2">
      <c r="A669" s="46" t="str">
        <f t="shared" si="33"/>
        <v/>
      </c>
      <c r="B669" s="46" t="str">
        <f t="shared" si="34"/>
        <v/>
      </c>
      <c r="C669" s="48" t="str">
        <f>IF(LEN(Angebotsliste!$C$4)=0,"",IF(LEN(B669)=0,"",Angebotsliste!$C$4))</f>
        <v/>
      </c>
      <c r="D669" s="50" t="str">
        <f t="shared" si="35"/>
        <v/>
      </c>
      <c r="E669" s="45"/>
      <c r="F669" s="46" t="str">
        <f>IF(LEN(B669)=0,"",RIGHT(Angebotsliste!$E$3,2))</f>
        <v/>
      </c>
    </row>
    <row r="670" spans="1:6" x14ac:dyDescent="0.2">
      <c r="A670" s="46" t="str">
        <f t="shared" si="33"/>
        <v/>
      </c>
      <c r="B670" s="46" t="str">
        <f t="shared" si="34"/>
        <v/>
      </c>
      <c r="C670" s="48" t="str">
        <f>IF(LEN(Angebotsliste!$C$4)=0,"",IF(LEN(B670)=0,"",Angebotsliste!$C$4))</f>
        <v/>
      </c>
      <c r="D670" s="50" t="str">
        <f t="shared" si="35"/>
        <v/>
      </c>
      <c r="E670" s="45"/>
      <c r="F670" s="46" t="str">
        <f>IF(LEN(B670)=0,"",RIGHT(Angebotsliste!$E$3,2))</f>
        <v/>
      </c>
    </row>
    <row r="671" spans="1:6" x14ac:dyDescent="0.2">
      <c r="A671" s="46" t="str">
        <f t="shared" si="33"/>
        <v/>
      </c>
      <c r="B671" s="46" t="str">
        <f t="shared" si="34"/>
        <v/>
      </c>
      <c r="C671" s="48" t="str">
        <f>IF(LEN(Angebotsliste!$C$4)=0,"",IF(LEN(B671)=0,"",Angebotsliste!$C$4))</f>
        <v/>
      </c>
      <c r="D671" s="50" t="str">
        <f t="shared" si="35"/>
        <v/>
      </c>
      <c r="E671" s="45"/>
      <c r="F671" s="46" t="str">
        <f>IF(LEN(B671)=0,"",RIGHT(Angebotsliste!$E$3,2))</f>
        <v/>
      </c>
    </row>
    <row r="672" spans="1:6" x14ac:dyDescent="0.2">
      <c r="A672" s="46" t="str">
        <f t="shared" si="33"/>
        <v/>
      </c>
      <c r="B672" s="46" t="str">
        <f t="shared" si="34"/>
        <v/>
      </c>
      <c r="C672" s="48" t="str">
        <f>IF(LEN(Angebotsliste!$C$4)=0,"",IF(LEN(B672)=0,"",Angebotsliste!$C$4))</f>
        <v/>
      </c>
      <c r="D672" s="50" t="str">
        <f t="shared" si="35"/>
        <v/>
      </c>
      <c r="E672" s="45"/>
      <c r="F672" s="46" t="str">
        <f>IF(LEN(B672)=0,"",RIGHT(Angebotsliste!$E$3,2))</f>
        <v/>
      </c>
    </row>
    <row r="673" spans="1:6" x14ac:dyDescent="0.2">
      <c r="A673" s="46" t="str">
        <f t="shared" si="33"/>
        <v/>
      </c>
      <c r="B673" s="46" t="str">
        <f t="shared" si="34"/>
        <v/>
      </c>
      <c r="C673" s="48" t="str">
        <f>IF(LEN(Angebotsliste!$C$4)=0,"",IF(LEN(B673)=0,"",Angebotsliste!$C$4))</f>
        <v/>
      </c>
      <c r="D673" s="50" t="str">
        <f t="shared" si="35"/>
        <v/>
      </c>
      <c r="E673" s="45"/>
      <c r="F673" s="46" t="str">
        <f>IF(LEN(B673)=0,"",RIGHT(Angebotsliste!$E$3,2))</f>
        <v/>
      </c>
    </row>
    <row r="674" spans="1:6" x14ac:dyDescent="0.2">
      <c r="A674" s="46" t="str">
        <f t="shared" si="33"/>
        <v/>
      </c>
      <c r="B674" s="46" t="str">
        <f t="shared" si="34"/>
        <v/>
      </c>
      <c r="C674" s="48" t="str">
        <f>IF(LEN(Angebotsliste!$C$4)=0,"",IF(LEN(B674)=0,"",Angebotsliste!$C$4))</f>
        <v/>
      </c>
      <c r="D674" s="50" t="str">
        <f t="shared" si="35"/>
        <v/>
      </c>
      <c r="E674" s="45"/>
      <c r="F674" s="46" t="str">
        <f>IF(LEN(B674)=0,"",RIGHT(Angebotsliste!$E$3,2))</f>
        <v/>
      </c>
    </row>
    <row r="675" spans="1:6" x14ac:dyDescent="0.2">
      <c r="A675" s="46" t="str">
        <f t="shared" si="33"/>
        <v/>
      </c>
      <c r="B675" s="46" t="str">
        <f t="shared" si="34"/>
        <v/>
      </c>
      <c r="C675" s="48" t="str">
        <f>IF(LEN(Angebotsliste!$C$4)=0,"",IF(LEN(B675)=0,"",Angebotsliste!$C$4))</f>
        <v/>
      </c>
      <c r="D675" s="50" t="str">
        <f t="shared" si="35"/>
        <v/>
      </c>
      <c r="E675" s="45"/>
      <c r="F675" s="46" t="str">
        <f>IF(LEN(B675)=0,"",RIGHT(Angebotsliste!$E$3,2))</f>
        <v/>
      </c>
    </row>
    <row r="676" spans="1:6" x14ac:dyDescent="0.2">
      <c r="A676" s="46" t="str">
        <f t="shared" si="33"/>
        <v/>
      </c>
      <c r="B676" s="46" t="str">
        <f t="shared" si="34"/>
        <v/>
      </c>
      <c r="C676" s="48" t="str">
        <f>IF(LEN(Angebotsliste!$C$4)=0,"",IF(LEN(B676)=0,"",Angebotsliste!$C$4))</f>
        <v/>
      </c>
      <c r="D676" s="50" t="str">
        <f t="shared" si="35"/>
        <v/>
      </c>
      <c r="E676" s="45"/>
      <c r="F676" s="46" t="str">
        <f>IF(LEN(B676)=0,"",RIGHT(Angebotsliste!$E$3,2))</f>
        <v/>
      </c>
    </row>
    <row r="677" spans="1:6" x14ac:dyDescent="0.2">
      <c r="A677" s="46" t="str">
        <f t="shared" si="33"/>
        <v/>
      </c>
      <c r="B677" s="46" t="str">
        <f t="shared" si="34"/>
        <v/>
      </c>
      <c r="C677" s="48" t="str">
        <f>IF(LEN(Angebotsliste!$C$4)=0,"",IF(LEN(B677)=0,"",Angebotsliste!$C$4))</f>
        <v/>
      </c>
      <c r="D677" s="50" t="str">
        <f t="shared" si="35"/>
        <v/>
      </c>
      <c r="E677" s="45"/>
      <c r="F677" s="46" t="str">
        <f>IF(LEN(B677)=0,"",RIGHT(Angebotsliste!$E$3,2))</f>
        <v/>
      </c>
    </row>
    <row r="678" spans="1:6" x14ac:dyDescent="0.2">
      <c r="A678" s="46" t="str">
        <f t="shared" si="33"/>
        <v/>
      </c>
      <c r="B678" s="46" t="str">
        <f t="shared" si="34"/>
        <v/>
      </c>
      <c r="C678" s="48" t="str">
        <f>IF(LEN(Angebotsliste!$C$4)=0,"",IF(LEN(B678)=0,"",Angebotsliste!$C$4))</f>
        <v/>
      </c>
      <c r="D678" s="50" t="str">
        <f t="shared" si="35"/>
        <v/>
      </c>
      <c r="E678" s="45"/>
      <c r="F678" s="46" t="str">
        <f>IF(LEN(B678)=0,"",RIGHT(Angebotsliste!$E$3,2))</f>
        <v/>
      </c>
    </row>
    <row r="679" spans="1:6" x14ac:dyDescent="0.2">
      <c r="A679" s="46" t="str">
        <f t="shared" si="33"/>
        <v/>
      </c>
      <c r="B679" s="46" t="str">
        <f t="shared" si="34"/>
        <v/>
      </c>
      <c r="C679" s="48" t="str">
        <f>IF(LEN(Angebotsliste!$C$4)=0,"",IF(LEN(B679)=0,"",Angebotsliste!$C$4))</f>
        <v/>
      </c>
      <c r="D679" s="50" t="str">
        <f t="shared" si="35"/>
        <v/>
      </c>
      <c r="E679" s="45"/>
      <c r="F679" s="46" t="str">
        <f>IF(LEN(B679)=0,"",RIGHT(Angebotsliste!$E$3,2))</f>
        <v/>
      </c>
    </row>
    <row r="680" spans="1:6" x14ac:dyDescent="0.2">
      <c r="A680" s="46" t="str">
        <f t="shared" si="33"/>
        <v/>
      </c>
      <c r="B680" s="46" t="str">
        <f t="shared" si="34"/>
        <v/>
      </c>
      <c r="C680" s="48" t="str">
        <f>IF(LEN(Angebotsliste!$C$4)=0,"",IF(LEN(B680)=0,"",Angebotsliste!$C$4))</f>
        <v/>
      </c>
      <c r="D680" s="50" t="str">
        <f t="shared" si="35"/>
        <v/>
      </c>
      <c r="E680" s="45"/>
      <c r="F680" s="46" t="str">
        <f>IF(LEN(B680)=0,"",RIGHT(Angebotsliste!$E$3,2))</f>
        <v/>
      </c>
    </row>
    <row r="681" spans="1:6" x14ac:dyDescent="0.2">
      <c r="A681" s="46" t="str">
        <f t="shared" si="33"/>
        <v/>
      </c>
      <c r="B681" s="46" t="str">
        <f t="shared" si="34"/>
        <v/>
      </c>
      <c r="C681" s="48" t="str">
        <f>IF(LEN(Angebotsliste!$C$4)=0,"",IF(LEN(B681)=0,"",Angebotsliste!$C$4))</f>
        <v/>
      </c>
      <c r="D681" s="50" t="str">
        <f t="shared" si="35"/>
        <v/>
      </c>
      <c r="E681" s="45"/>
      <c r="F681" s="46" t="str">
        <f>IF(LEN(B681)=0,"",RIGHT(Angebotsliste!$E$3,2))</f>
        <v/>
      </c>
    </row>
    <row r="682" spans="1:6" x14ac:dyDescent="0.2">
      <c r="A682" s="46" t="str">
        <f t="shared" si="33"/>
        <v/>
      </c>
      <c r="B682" s="46" t="str">
        <f t="shared" si="34"/>
        <v/>
      </c>
      <c r="C682" s="48" t="str">
        <f>IF(LEN(Angebotsliste!$C$4)=0,"",IF(LEN(B682)=0,"",Angebotsliste!$C$4))</f>
        <v/>
      </c>
      <c r="D682" s="50" t="str">
        <f t="shared" si="35"/>
        <v/>
      </c>
      <c r="E682" s="45"/>
      <c r="F682" s="46" t="str">
        <f>IF(LEN(B682)=0,"",RIGHT(Angebotsliste!$E$3,2))</f>
        <v/>
      </c>
    </row>
    <row r="683" spans="1:6" x14ac:dyDescent="0.2">
      <c r="A683" s="46" t="str">
        <f t="shared" si="33"/>
        <v/>
      </c>
      <c r="B683" s="46" t="str">
        <f t="shared" si="34"/>
        <v/>
      </c>
      <c r="C683" s="48" t="str">
        <f>IF(LEN(Angebotsliste!$C$4)=0,"",IF(LEN(B683)=0,"",Angebotsliste!$C$4))</f>
        <v/>
      </c>
      <c r="D683" s="50" t="str">
        <f t="shared" si="35"/>
        <v/>
      </c>
      <c r="E683" s="45"/>
      <c r="F683" s="46" t="str">
        <f>IF(LEN(B683)=0,"",RIGHT(Angebotsliste!$E$3,2))</f>
        <v/>
      </c>
    </row>
    <row r="684" spans="1:6" x14ac:dyDescent="0.2">
      <c r="A684" s="46" t="str">
        <f t="shared" si="33"/>
        <v/>
      </c>
      <c r="B684" s="46" t="str">
        <f t="shared" si="34"/>
        <v/>
      </c>
      <c r="C684" s="48" t="str">
        <f>IF(LEN(Angebotsliste!$C$4)=0,"",IF(LEN(B684)=0,"",Angebotsliste!$C$4))</f>
        <v/>
      </c>
      <c r="D684" s="50" t="str">
        <f t="shared" si="35"/>
        <v/>
      </c>
      <c r="E684" s="45"/>
      <c r="F684" s="46" t="str">
        <f>IF(LEN(B684)=0,"",RIGHT(Angebotsliste!$E$3,2))</f>
        <v/>
      </c>
    </row>
    <row r="685" spans="1:6" x14ac:dyDescent="0.2">
      <c r="A685" s="46" t="str">
        <f t="shared" si="33"/>
        <v/>
      </c>
      <c r="B685" s="46" t="str">
        <f t="shared" si="34"/>
        <v/>
      </c>
      <c r="C685" s="48" t="str">
        <f>IF(LEN(Angebotsliste!$C$4)=0,"",IF(LEN(B685)=0,"",Angebotsliste!$C$4))</f>
        <v/>
      </c>
      <c r="D685" s="50" t="str">
        <f t="shared" si="35"/>
        <v/>
      </c>
      <c r="E685" s="45"/>
      <c r="F685" s="46" t="str">
        <f>IF(LEN(B685)=0,"",RIGHT(Angebotsliste!$E$3,2))</f>
        <v/>
      </c>
    </row>
    <row r="686" spans="1:6" x14ac:dyDescent="0.2">
      <c r="A686" s="46" t="str">
        <f t="shared" si="33"/>
        <v/>
      </c>
      <c r="B686" s="46" t="str">
        <f t="shared" si="34"/>
        <v/>
      </c>
      <c r="C686" s="48" t="str">
        <f>IF(LEN(Angebotsliste!$C$4)=0,"",IF(LEN(B686)=0,"",Angebotsliste!$C$4))</f>
        <v/>
      </c>
      <c r="D686" s="50" t="str">
        <f t="shared" si="35"/>
        <v/>
      </c>
      <c r="E686" s="45"/>
      <c r="F686" s="46" t="str">
        <f>IF(LEN(B686)=0,"",RIGHT(Angebotsliste!$E$3,2))</f>
        <v/>
      </c>
    </row>
    <row r="687" spans="1:6" x14ac:dyDescent="0.2">
      <c r="A687" s="46" t="str">
        <f t="shared" si="33"/>
        <v/>
      </c>
      <c r="B687" s="46" t="str">
        <f t="shared" si="34"/>
        <v/>
      </c>
      <c r="C687" s="48" t="str">
        <f>IF(LEN(Angebotsliste!$C$4)=0,"",IF(LEN(B687)=0,"",Angebotsliste!$C$4))</f>
        <v/>
      </c>
      <c r="D687" s="50" t="str">
        <f t="shared" si="35"/>
        <v/>
      </c>
      <c r="E687" s="45"/>
      <c r="F687" s="46" t="str">
        <f>IF(LEN(B687)=0,"",RIGHT(Angebotsliste!$E$3,2))</f>
        <v/>
      </c>
    </row>
    <row r="688" spans="1:6" x14ac:dyDescent="0.2">
      <c r="A688" s="46" t="str">
        <f t="shared" si="33"/>
        <v/>
      </c>
      <c r="B688" s="46" t="str">
        <f t="shared" si="34"/>
        <v/>
      </c>
      <c r="C688" s="48" t="str">
        <f>IF(LEN(Angebotsliste!$C$4)=0,"",IF(LEN(B688)=0,"",Angebotsliste!$C$4))</f>
        <v/>
      </c>
      <c r="D688" s="50" t="str">
        <f t="shared" si="35"/>
        <v/>
      </c>
      <c r="E688" s="45"/>
      <c r="F688" s="46" t="str">
        <f>IF(LEN(B688)=0,"",RIGHT(Angebotsliste!$E$3,2))</f>
        <v/>
      </c>
    </row>
    <row r="689" spans="1:6" x14ac:dyDescent="0.2">
      <c r="A689" s="46" t="str">
        <f t="shared" si="33"/>
        <v/>
      </c>
      <c r="B689" s="46" t="str">
        <f t="shared" si="34"/>
        <v/>
      </c>
      <c r="C689" s="48" t="str">
        <f>IF(LEN(Angebotsliste!$C$4)=0,"",IF(LEN(B689)=0,"",Angebotsliste!$C$4))</f>
        <v/>
      </c>
      <c r="D689" s="50" t="str">
        <f t="shared" si="35"/>
        <v/>
      </c>
      <c r="E689" s="45"/>
      <c r="F689" s="46" t="str">
        <f>IF(LEN(B689)=0,"",RIGHT(Angebotsliste!$E$3,2))</f>
        <v/>
      </c>
    </row>
    <row r="690" spans="1:6" x14ac:dyDescent="0.2">
      <c r="A690" s="46" t="str">
        <f t="shared" si="33"/>
        <v/>
      </c>
      <c r="B690" s="46" t="str">
        <f t="shared" si="34"/>
        <v/>
      </c>
      <c r="C690" s="48" t="str">
        <f>IF(LEN(Angebotsliste!$C$4)=0,"",IF(LEN(B690)=0,"",Angebotsliste!$C$4))</f>
        <v/>
      </c>
      <c r="D690" s="50" t="str">
        <f t="shared" si="35"/>
        <v/>
      </c>
      <c r="E690" s="45"/>
      <c r="F690" s="46" t="str">
        <f>IF(LEN(B690)=0,"",RIGHT(Angebotsliste!$E$3,2))</f>
        <v/>
      </c>
    </row>
    <row r="691" spans="1:6" x14ac:dyDescent="0.2">
      <c r="A691" s="46" t="str">
        <f t="shared" si="33"/>
        <v/>
      </c>
      <c r="B691" s="46" t="str">
        <f t="shared" si="34"/>
        <v/>
      </c>
      <c r="C691" s="48" t="str">
        <f>IF(LEN(Angebotsliste!$C$4)=0,"",IF(LEN(B691)=0,"",Angebotsliste!$C$4))</f>
        <v/>
      </c>
      <c r="D691" s="50" t="str">
        <f t="shared" si="35"/>
        <v/>
      </c>
      <c r="E691" s="45"/>
      <c r="F691" s="46" t="str">
        <f>IF(LEN(B691)=0,"",RIGHT(Angebotsliste!$E$3,2))</f>
        <v/>
      </c>
    </row>
    <row r="692" spans="1:6" x14ac:dyDescent="0.2">
      <c r="A692" s="46" t="str">
        <f t="shared" si="33"/>
        <v/>
      </c>
      <c r="B692" s="46" t="str">
        <f t="shared" si="34"/>
        <v/>
      </c>
      <c r="C692" s="48" t="str">
        <f>IF(LEN(Angebotsliste!$C$4)=0,"",IF(LEN(B692)=0,"",Angebotsliste!$C$4))</f>
        <v/>
      </c>
      <c r="D692" s="50" t="str">
        <f t="shared" si="35"/>
        <v/>
      </c>
      <c r="E692" s="45"/>
      <c r="F692" s="46" t="str">
        <f>IF(LEN(B692)=0,"",RIGHT(Angebotsliste!$E$3,2))</f>
        <v/>
      </c>
    </row>
    <row r="693" spans="1:6" x14ac:dyDescent="0.2">
      <c r="A693" s="46" t="str">
        <f t="shared" si="33"/>
        <v/>
      </c>
      <c r="B693" s="46" t="str">
        <f t="shared" si="34"/>
        <v/>
      </c>
      <c r="C693" s="48" t="str">
        <f>IF(LEN(Angebotsliste!$C$4)=0,"",IF(LEN(B693)=0,"",Angebotsliste!$C$4))</f>
        <v/>
      </c>
      <c r="D693" s="50" t="str">
        <f t="shared" si="35"/>
        <v/>
      </c>
      <c r="E693" s="45"/>
      <c r="F693" s="46" t="str">
        <f>IF(LEN(B693)=0,"",RIGHT(Angebotsliste!$E$3,2))</f>
        <v/>
      </c>
    </row>
    <row r="694" spans="1:6" x14ac:dyDescent="0.2">
      <c r="A694" s="46" t="str">
        <f t="shared" si="33"/>
        <v/>
      </c>
      <c r="B694" s="46" t="str">
        <f t="shared" si="34"/>
        <v/>
      </c>
      <c r="C694" s="48" t="str">
        <f>IF(LEN(Angebotsliste!$C$4)=0,"",IF(LEN(B694)=0,"",Angebotsliste!$C$4))</f>
        <v/>
      </c>
      <c r="D694" s="50" t="str">
        <f t="shared" si="35"/>
        <v/>
      </c>
      <c r="E694" s="45"/>
      <c r="F694" s="46" t="str">
        <f>IF(LEN(B694)=0,"",RIGHT(Angebotsliste!$E$3,2))</f>
        <v/>
      </c>
    </row>
    <row r="695" spans="1:6" x14ac:dyDescent="0.2">
      <c r="A695" s="46" t="str">
        <f t="shared" si="33"/>
        <v/>
      </c>
      <c r="B695" s="46" t="str">
        <f t="shared" si="34"/>
        <v/>
      </c>
      <c r="C695" s="48" t="str">
        <f>IF(LEN(Angebotsliste!$C$4)=0,"",IF(LEN(B695)=0,"",Angebotsliste!$C$4))</f>
        <v/>
      </c>
      <c r="D695" s="50" t="str">
        <f t="shared" si="35"/>
        <v/>
      </c>
      <c r="E695" s="45"/>
      <c r="F695" s="46" t="str">
        <f>IF(LEN(B695)=0,"",RIGHT(Angebotsliste!$E$3,2))</f>
        <v/>
      </c>
    </row>
    <row r="696" spans="1:6" x14ac:dyDescent="0.2">
      <c r="A696" s="46" t="str">
        <f t="shared" si="33"/>
        <v/>
      </c>
      <c r="B696" s="46" t="str">
        <f t="shared" si="34"/>
        <v/>
      </c>
      <c r="C696" s="48" t="str">
        <f>IF(LEN(Angebotsliste!$C$4)=0,"",IF(LEN(B696)=0,"",Angebotsliste!$C$4))</f>
        <v/>
      </c>
      <c r="D696" s="50" t="str">
        <f t="shared" si="35"/>
        <v/>
      </c>
      <c r="E696" s="45"/>
      <c r="F696" s="46" t="str">
        <f>IF(LEN(B696)=0,"",RIGHT(Angebotsliste!$E$3,2))</f>
        <v/>
      </c>
    </row>
    <row r="697" spans="1:6" x14ac:dyDescent="0.2">
      <c r="A697" s="46" t="str">
        <f t="shared" si="33"/>
        <v/>
      </c>
      <c r="B697" s="46" t="str">
        <f t="shared" si="34"/>
        <v/>
      </c>
      <c r="C697" s="48" t="str">
        <f>IF(LEN(Angebotsliste!$C$4)=0,"",IF(LEN(B697)=0,"",Angebotsliste!$C$4))</f>
        <v/>
      </c>
      <c r="D697" s="50" t="str">
        <f t="shared" si="35"/>
        <v/>
      </c>
      <c r="E697" s="45"/>
      <c r="F697" s="46" t="str">
        <f>IF(LEN(B697)=0,"",RIGHT(Angebotsliste!$E$3,2))</f>
        <v/>
      </c>
    </row>
    <row r="698" spans="1:6" x14ac:dyDescent="0.2">
      <c r="A698" s="46" t="str">
        <f t="shared" si="33"/>
        <v/>
      </c>
      <c r="B698" s="46" t="str">
        <f t="shared" si="34"/>
        <v/>
      </c>
      <c r="C698" s="48" t="str">
        <f>IF(LEN(Angebotsliste!$C$4)=0,"",IF(LEN(B698)=0,"",Angebotsliste!$C$4))</f>
        <v/>
      </c>
      <c r="D698" s="50" t="str">
        <f t="shared" si="35"/>
        <v/>
      </c>
      <c r="E698" s="45"/>
      <c r="F698" s="46" t="str">
        <f>IF(LEN(B698)=0,"",RIGHT(Angebotsliste!$E$3,2))</f>
        <v/>
      </c>
    </row>
    <row r="699" spans="1:6" x14ac:dyDescent="0.2">
      <c r="A699" s="46" t="str">
        <f t="shared" si="33"/>
        <v/>
      </c>
      <c r="B699" s="46" t="str">
        <f t="shared" si="34"/>
        <v/>
      </c>
      <c r="C699" s="48" t="str">
        <f>IF(LEN(Angebotsliste!$C$4)=0,"",IF(LEN(B699)=0,"",Angebotsliste!$C$4))</f>
        <v/>
      </c>
      <c r="D699" s="50" t="str">
        <f t="shared" si="35"/>
        <v/>
      </c>
      <c r="E699" s="45"/>
      <c r="F699" s="46" t="str">
        <f>IF(LEN(B699)=0,"",RIGHT(Angebotsliste!$E$3,2))</f>
        <v/>
      </c>
    </row>
    <row r="700" spans="1:6" x14ac:dyDescent="0.2">
      <c r="A700" s="46" t="str">
        <f t="shared" si="33"/>
        <v/>
      </c>
      <c r="B700" s="46" t="str">
        <f t="shared" si="34"/>
        <v/>
      </c>
      <c r="C700" s="48" t="str">
        <f>IF(LEN(Angebotsliste!$C$4)=0,"",IF(LEN(B700)=0,"",Angebotsliste!$C$4))</f>
        <v/>
      </c>
      <c r="D700" s="50" t="str">
        <f t="shared" si="35"/>
        <v/>
      </c>
      <c r="E700" s="45"/>
      <c r="F700" s="46" t="str">
        <f>IF(LEN(B700)=0,"",RIGHT(Angebotsliste!$E$3,2))</f>
        <v/>
      </c>
    </row>
    <row r="701" spans="1:6" x14ac:dyDescent="0.2">
      <c r="A701" s="46" t="str">
        <f t="shared" si="33"/>
        <v/>
      </c>
      <c r="B701" s="46" t="str">
        <f t="shared" si="34"/>
        <v/>
      </c>
      <c r="C701" s="48" t="str">
        <f>IF(LEN(Angebotsliste!$C$4)=0,"",IF(LEN(B701)=0,"",Angebotsliste!$C$4))</f>
        <v/>
      </c>
      <c r="D701" s="50" t="str">
        <f t="shared" si="35"/>
        <v/>
      </c>
      <c r="E701" s="45"/>
      <c r="F701" s="46" t="str">
        <f>IF(LEN(B701)=0,"",RIGHT(Angebotsliste!$E$3,2))</f>
        <v/>
      </c>
    </row>
    <row r="702" spans="1:6" x14ac:dyDescent="0.2">
      <c r="A702" s="46" t="str">
        <f t="shared" si="33"/>
        <v/>
      </c>
      <c r="B702" s="46" t="str">
        <f t="shared" si="34"/>
        <v/>
      </c>
      <c r="C702" s="48" t="str">
        <f>IF(LEN(Angebotsliste!$C$4)=0,"",IF(LEN(B702)=0,"",Angebotsliste!$C$4))</f>
        <v/>
      </c>
      <c r="D702" s="50" t="str">
        <f t="shared" si="35"/>
        <v/>
      </c>
      <c r="E702" s="45"/>
      <c r="F702" s="46" t="str">
        <f>IF(LEN(B702)=0,"",RIGHT(Angebotsliste!$E$3,2))</f>
        <v/>
      </c>
    </row>
    <row r="703" spans="1:6" x14ac:dyDescent="0.2">
      <c r="A703" s="46" t="str">
        <f t="shared" si="33"/>
        <v/>
      </c>
      <c r="B703" s="46" t="str">
        <f t="shared" si="34"/>
        <v/>
      </c>
      <c r="C703" s="48" t="str">
        <f>IF(LEN(Angebotsliste!$C$4)=0,"",IF(LEN(B703)=0,"",Angebotsliste!$C$4))</f>
        <v/>
      </c>
      <c r="D703" s="50" t="str">
        <f t="shared" si="35"/>
        <v/>
      </c>
      <c r="E703" s="45"/>
      <c r="F703" s="46" t="str">
        <f>IF(LEN(B703)=0,"",RIGHT(Angebotsliste!$E$3,2))</f>
        <v/>
      </c>
    </row>
    <row r="704" spans="1:6" x14ac:dyDescent="0.2">
      <c r="A704" s="46" t="str">
        <f t="shared" si="33"/>
        <v/>
      </c>
      <c r="B704" s="46" t="str">
        <f t="shared" si="34"/>
        <v/>
      </c>
      <c r="C704" s="48" t="str">
        <f>IF(LEN(Angebotsliste!$C$4)=0,"",IF(LEN(B704)=0,"",Angebotsliste!$C$4))</f>
        <v/>
      </c>
      <c r="D704" s="50" t="str">
        <f t="shared" si="35"/>
        <v/>
      </c>
      <c r="E704" s="45"/>
      <c r="F704" s="46" t="str">
        <f>IF(LEN(B704)=0,"",RIGHT(Angebotsliste!$E$3,2))</f>
        <v/>
      </c>
    </row>
    <row r="705" spans="1:6" x14ac:dyDescent="0.2">
      <c r="A705" s="46" t="str">
        <f t="shared" si="33"/>
        <v/>
      </c>
      <c r="B705" s="46" t="str">
        <f t="shared" si="34"/>
        <v/>
      </c>
      <c r="C705" s="48" t="str">
        <f>IF(LEN(Angebotsliste!$C$4)=0,"",IF(LEN(B705)=0,"",Angebotsliste!$C$4))</f>
        <v/>
      </c>
      <c r="D705" s="50" t="str">
        <f t="shared" si="35"/>
        <v/>
      </c>
      <c r="E705" s="45"/>
      <c r="F705" s="46" t="str">
        <f>IF(LEN(B705)=0,"",RIGHT(Angebotsliste!$E$3,2))</f>
        <v/>
      </c>
    </row>
    <row r="706" spans="1:6" x14ac:dyDescent="0.2">
      <c r="A706" s="46" t="str">
        <f t="shared" si="33"/>
        <v/>
      </c>
      <c r="B706" s="46" t="str">
        <f t="shared" si="34"/>
        <v/>
      </c>
      <c r="C706" s="48" t="str">
        <f>IF(LEN(Angebotsliste!$C$4)=0,"",IF(LEN(B706)=0,"",Angebotsliste!$C$4))</f>
        <v/>
      </c>
      <c r="D706" s="50" t="str">
        <f t="shared" si="35"/>
        <v/>
      </c>
      <c r="E706" s="45"/>
      <c r="F706" s="46" t="str">
        <f>IF(LEN(B706)=0,"",RIGHT(Angebotsliste!$E$3,2))</f>
        <v/>
      </c>
    </row>
    <row r="707" spans="1:6" x14ac:dyDescent="0.2">
      <c r="A707" s="46" t="str">
        <f t="shared" si="33"/>
        <v/>
      </c>
      <c r="B707" s="46" t="str">
        <f t="shared" si="34"/>
        <v/>
      </c>
      <c r="C707" s="48" t="str">
        <f>IF(LEN(Angebotsliste!$C$4)=0,"",IF(LEN(B707)=0,"",Angebotsliste!$C$4))</f>
        <v/>
      </c>
      <c r="D707" s="50" t="str">
        <f t="shared" si="35"/>
        <v/>
      </c>
      <c r="E707" s="45"/>
      <c r="F707" s="46" t="str">
        <f>IF(LEN(B707)=0,"",RIGHT(Angebotsliste!$E$3,2))</f>
        <v/>
      </c>
    </row>
    <row r="708" spans="1:6" x14ac:dyDescent="0.2">
      <c r="A708" s="46" t="str">
        <f t="shared" si="33"/>
        <v/>
      </c>
      <c r="B708" s="46" t="str">
        <f t="shared" si="34"/>
        <v/>
      </c>
      <c r="C708" s="48" t="str">
        <f>IF(LEN(Angebotsliste!$C$4)=0,"",IF(LEN(B708)=0,"",Angebotsliste!$C$4))</f>
        <v/>
      </c>
      <c r="D708" s="50" t="str">
        <f t="shared" si="35"/>
        <v/>
      </c>
      <c r="E708" s="45"/>
      <c r="F708" s="46" t="str">
        <f>IF(LEN(B708)=0,"",RIGHT(Angebotsliste!$E$3,2))</f>
        <v/>
      </c>
    </row>
    <row r="709" spans="1:6" x14ac:dyDescent="0.2">
      <c r="A709" s="46" t="str">
        <f t="shared" si="33"/>
        <v/>
      </c>
      <c r="B709" s="46" t="str">
        <f t="shared" si="34"/>
        <v/>
      </c>
      <c r="C709" s="48" t="str">
        <f>IF(LEN(Angebotsliste!$C$4)=0,"",IF(LEN(B709)=0,"",Angebotsliste!$C$4))</f>
        <v/>
      </c>
      <c r="D709" s="50" t="str">
        <f t="shared" si="35"/>
        <v/>
      </c>
      <c r="E709" s="45"/>
      <c r="F709" s="46" t="str">
        <f>IF(LEN(B709)=0,"",RIGHT(Angebotsliste!$E$3,2))</f>
        <v/>
      </c>
    </row>
    <row r="710" spans="1:6" x14ac:dyDescent="0.2">
      <c r="A710" s="46" t="str">
        <f t="shared" si="33"/>
        <v/>
      </c>
      <c r="B710" s="46" t="str">
        <f t="shared" si="34"/>
        <v/>
      </c>
      <c r="C710" s="48" t="str">
        <f>IF(LEN(Angebotsliste!$C$4)=0,"",IF(LEN(B710)=0,"",Angebotsliste!$C$4))</f>
        <v/>
      </c>
      <c r="D710" s="50" t="str">
        <f t="shared" si="35"/>
        <v/>
      </c>
      <c r="E710" s="45"/>
      <c r="F710" s="46" t="str">
        <f>IF(LEN(B710)=0,"",RIGHT(Angebotsliste!$E$3,2))</f>
        <v/>
      </c>
    </row>
    <row r="711" spans="1:6" x14ac:dyDescent="0.2">
      <c r="A711" s="46" t="str">
        <f t="shared" si="33"/>
        <v/>
      </c>
      <c r="B711" s="46" t="str">
        <f t="shared" si="34"/>
        <v/>
      </c>
      <c r="C711" s="48" t="str">
        <f>IF(LEN(Angebotsliste!$C$4)=0,"",IF(LEN(B711)=0,"",Angebotsliste!$C$4))</f>
        <v/>
      </c>
      <c r="D711" s="50" t="str">
        <f t="shared" si="35"/>
        <v/>
      </c>
      <c r="E711" s="45"/>
      <c r="F711" s="46" t="str">
        <f>IF(LEN(B711)=0,"",RIGHT(Angebotsliste!$E$3,2))</f>
        <v/>
      </c>
    </row>
    <row r="712" spans="1:6" x14ac:dyDescent="0.2">
      <c r="A712" s="46" t="str">
        <f t="shared" ref="A712:A775" si="36">IF(LEN(J712)=0,"",J712)</f>
        <v/>
      </c>
      <c r="B712" s="46" t="str">
        <f t="shared" ref="B712:B775" si="37">IF(LEN(I712)=0,"",I712)</f>
        <v/>
      </c>
      <c r="C712" s="48" t="str">
        <f>IF(LEN(Angebotsliste!$C$4)=0,"",IF(LEN(B712)=0,"",Angebotsliste!$C$4))</f>
        <v/>
      </c>
      <c r="D712" s="50" t="str">
        <f t="shared" ref="D712:D775" si="38">IF(LEN(K712)=0,"",K712)</f>
        <v/>
      </c>
      <c r="E712" s="45"/>
      <c r="F712" s="46" t="str">
        <f>IF(LEN(B712)=0,"",RIGHT(Angebotsliste!$E$3,2))</f>
        <v/>
      </c>
    </row>
    <row r="713" spans="1:6" x14ac:dyDescent="0.2">
      <c r="A713" s="46" t="str">
        <f t="shared" si="36"/>
        <v/>
      </c>
      <c r="B713" s="46" t="str">
        <f t="shared" si="37"/>
        <v/>
      </c>
      <c r="C713" s="48" t="str">
        <f>IF(LEN(Angebotsliste!$C$4)=0,"",IF(LEN(B713)=0,"",Angebotsliste!$C$4))</f>
        <v/>
      </c>
      <c r="D713" s="50" t="str">
        <f t="shared" si="38"/>
        <v/>
      </c>
      <c r="E713" s="45"/>
      <c r="F713" s="46" t="str">
        <f>IF(LEN(B713)=0,"",RIGHT(Angebotsliste!$E$3,2))</f>
        <v/>
      </c>
    </row>
    <row r="714" spans="1:6" x14ac:dyDescent="0.2">
      <c r="A714" s="46" t="str">
        <f t="shared" si="36"/>
        <v/>
      </c>
      <c r="B714" s="46" t="str">
        <f t="shared" si="37"/>
        <v/>
      </c>
      <c r="C714" s="48" t="str">
        <f>IF(LEN(Angebotsliste!$C$4)=0,"",IF(LEN(B714)=0,"",Angebotsliste!$C$4))</f>
        <v/>
      </c>
      <c r="D714" s="50" t="str">
        <f t="shared" si="38"/>
        <v/>
      </c>
      <c r="E714" s="45"/>
      <c r="F714" s="46" t="str">
        <f>IF(LEN(B714)=0,"",RIGHT(Angebotsliste!$E$3,2))</f>
        <v/>
      </c>
    </row>
    <row r="715" spans="1:6" x14ac:dyDescent="0.2">
      <c r="A715" s="46" t="str">
        <f t="shared" si="36"/>
        <v/>
      </c>
      <c r="B715" s="46" t="str">
        <f t="shared" si="37"/>
        <v/>
      </c>
      <c r="C715" s="48" t="str">
        <f>IF(LEN(Angebotsliste!$C$4)=0,"",IF(LEN(B715)=0,"",Angebotsliste!$C$4))</f>
        <v/>
      </c>
      <c r="D715" s="50" t="str">
        <f t="shared" si="38"/>
        <v/>
      </c>
      <c r="E715" s="45"/>
      <c r="F715" s="46" t="str">
        <f>IF(LEN(B715)=0,"",RIGHT(Angebotsliste!$E$3,2))</f>
        <v/>
      </c>
    </row>
    <row r="716" spans="1:6" x14ac:dyDescent="0.2">
      <c r="A716" s="46" t="str">
        <f t="shared" si="36"/>
        <v/>
      </c>
      <c r="B716" s="46" t="str">
        <f t="shared" si="37"/>
        <v/>
      </c>
      <c r="C716" s="48" t="str">
        <f>IF(LEN(Angebotsliste!$C$4)=0,"",IF(LEN(B716)=0,"",Angebotsliste!$C$4))</f>
        <v/>
      </c>
      <c r="D716" s="50" t="str">
        <f t="shared" si="38"/>
        <v/>
      </c>
      <c r="E716" s="45"/>
      <c r="F716" s="46" t="str">
        <f>IF(LEN(B716)=0,"",RIGHT(Angebotsliste!$E$3,2))</f>
        <v/>
      </c>
    </row>
    <row r="717" spans="1:6" x14ac:dyDescent="0.2">
      <c r="A717" s="46" t="str">
        <f t="shared" si="36"/>
        <v/>
      </c>
      <c r="B717" s="46" t="str">
        <f t="shared" si="37"/>
        <v/>
      </c>
      <c r="C717" s="48" t="str">
        <f>IF(LEN(Angebotsliste!$C$4)=0,"",IF(LEN(B717)=0,"",Angebotsliste!$C$4))</f>
        <v/>
      </c>
      <c r="D717" s="50" t="str">
        <f t="shared" si="38"/>
        <v/>
      </c>
      <c r="E717" s="45"/>
      <c r="F717" s="46" t="str">
        <f>IF(LEN(B717)=0,"",RIGHT(Angebotsliste!$E$3,2))</f>
        <v/>
      </c>
    </row>
    <row r="718" spans="1:6" x14ac:dyDescent="0.2">
      <c r="A718" s="46" t="str">
        <f t="shared" si="36"/>
        <v/>
      </c>
      <c r="B718" s="46" t="str">
        <f t="shared" si="37"/>
        <v/>
      </c>
      <c r="C718" s="48" t="str">
        <f>IF(LEN(Angebotsliste!$C$4)=0,"",IF(LEN(B718)=0,"",Angebotsliste!$C$4))</f>
        <v/>
      </c>
      <c r="D718" s="50" t="str">
        <f t="shared" si="38"/>
        <v/>
      </c>
      <c r="E718" s="45"/>
      <c r="F718" s="46" t="str">
        <f>IF(LEN(B718)=0,"",RIGHT(Angebotsliste!$E$3,2))</f>
        <v/>
      </c>
    </row>
    <row r="719" spans="1:6" x14ac:dyDescent="0.2">
      <c r="A719" s="46" t="str">
        <f t="shared" si="36"/>
        <v/>
      </c>
      <c r="B719" s="46" t="str">
        <f t="shared" si="37"/>
        <v/>
      </c>
      <c r="C719" s="48" t="str">
        <f>IF(LEN(Angebotsliste!$C$4)=0,"",IF(LEN(B719)=0,"",Angebotsliste!$C$4))</f>
        <v/>
      </c>
      <c r="D719" s="50" t="str">
        <f t="shared" si="38"/>
        <v/>
      </c>
      <c r="E719" s="45"/>
      <c r="F719" s="46" t="str">
        <f>IF(LEN(B719)=0,"",RIGHT(Angebotsliste!$E$3,2))</f>
        <v/>
      </c>
    </row>
    <row r="720" spans="1:6" x14ac:dyDescent="0.2">
      <c r="A720" s="46" t="str">
        <f t="shared" si="36"/>
        <v/>
      </c>
      <c r="B720" s="46" t="str">
        <f t="shared" si="37"/>
        <v/>
      </c>
      <c r="C720" s="48" t="str">
        <f>IF(LEN(Angebotsliste!$C$4)=0,"",IF(LEN(B720)=0,"",Angebotsliste!$C$4))</f>
        <v/>
      </c>
      <c r="D720" s="50" t="str">
        <f t="shared" si="38"/>
        <v/>
      </c>
      <c r="E720" s="45"/>
      <c r="F720" s="46" t="str">
        <f>IF(LEN(B720)=0,"",RIGHT(Angebotsliste!$E$3,2))</f>
        <v/>
      </c>
    </row>
    <row r="721" spans="1:6" x14ac:dyDescent="0.2">
      <c r="A721" s="46" t="str">
        <f t="shared" si="36"/>
        <v/>
      </c>
      <c r="B721" s="46" t="str">
        <f t="shared" si="37"/>
        <v/>
      </c>
      <c r="C721" s="48" t="str">
        <f>IF(LEN(Angebotsliste!$C$4)=0,"",IF(LEN(B721)=0,"",Angebotsliste!$C$4))</f>
        <v/>
      </c>
      <c r="D721" s="50" t="str">
        <f t="shared" si="38"/>
        <v/>
      </c>
      <c r="E721" s="45"/>
      <c r="F721" s="46" t="str">
        <f>IF(LEN(B721)=0,"",RIGHT(Angebotsliste!$E$3,2))</f>
        <v/>
      </c>
    </row>
    <row r="722" spans="1:6" x14ac:dyDescent="0.2">
      <c r="A722" s="46" t="str">
        <f t="shared" si="36"/>
        <v/>
      </c>
      <c r="B722" s="46" t="str">
        <f t="shared" si="37"/>
        <v/>
      </c>
      <c r="C722" s="48" t="str">
        <f>IF(LEN(Angebotsliste!$C$4)=0,"",IF(LEN(B722)=0,"",Angebotsliste!$C$4))</f>
        <v/>
      </c>
      <c r="D722" s="50" t="str">
        <f t="shared" si="38"/>
        <v/>
      </c>
      <c r="E722" s="45"/>
      <c r="F722" s="46" t="str">
        <f>IF(LEN(B722)=0,"",RIGHT(Angebotsliste!$E$3,2))</f>
        <v/>
      </c>
    </row>
    <row r="723" spans="1:6" x14ac:dyDescent="0.2">
      <c r="A723" s="46" t="str">
        <f t="shared" si="36"/>
        <v/>
      </c>
      <c r="B723" s="46" t="str">
        <f t="shared" si="37"/>
        <v/>
      </c>
      <c r="C723" s="48" t="str">
        <f>IF(LEN(Angebotsliste!$C$4)=0,"",IF(LEN(B723)=0,"",Angebotsliste!$C$4))</f>
        <v/>
      </c>
      <c r="D723" s="50" t="str">
        <f t="shared" si="38"/>
        <v/>
      </c>
      <c r="E723" s="45"/>
      <c r="F723" s="46" t="str">
        <f>IF(LEN(B723)=0,"",RIGHT(Angebotsliste!$E$3,2))</f>
        <v/>
      </c>
    </row>
    <row r="724" spans="1:6" x14ac:dyDescent="0.2">
      <c r="A724" s="46" t="str">
        <f t="shared" si="36"/>
        <v/>
      </c>
      <c r="B724" s="46" t="str">
        <f t="shared" si="37"/>
        <v/>
      </c>
      <c r="C724" s="48" t="str">
        <f>IF(LEN(Angebotsliste!$C$4)=0,"",IF(LEN(B724)=0,"",Angebotsliste!$C$4))</f>
        <v/>
      </c>
      <c r="D724" s="50" t="str">
        <f t="shared" si="38"/>
        <v/>
      </c>
      <c r="E724" s="45"/>
      <c r="F724" s="46" t="str">
        <f>IF(LEN(B724)=0,"",RIGHT(Angebotsliste!$E$3,2))</f>
        <v/>
      </c>
    </row>
    <row r="725" spans="1:6" x14ac:dyDescent="0.2">
      <c r="A725" s="46" t="str">
        <f t="shared" si="36"/>
        <v/>
      </c>
      <c r="B725" s="46" t="str">
        <f t="shared" si="37"/>
        <v/>
      </c>
      <c r="C725" s="48" t="str">
        <f>IF(LEN(Angebotsliste!$C$4)=0,"",IF(LEN(B725)=0,"",Angebotsliste!$C$4))</f>
        <v/>
      </c>
      <c r="D725" s="50" t="str">
        <f t="shared" si="38"/>
        <v/>
      </c>
      <c r="E725" s="45"/>
      <c r="F725" s="46" t="str">
        <f>IF(LEN(B725)=0,"",RIGHT(Angebotsliste!$E$3,2))</f>
        <v/>
      </c>
    </row>
    <row r="726" spans="1:6" x14ac:dyDescent="0.2">
      <c r="A726" s="46" t="str">
        <f t="shared" si="36"/>
        <v/>
      </c>
      <c r="B726" s="46" t="str">
        <f t="shared" si="37"/>
        <v/>
      </c>
      <c r="C726" s="48" t="str">
        <f>IF(LEN(Angebotsliste!$C$4)=0,"",IF(LEN(B726)=0,"",Angebotsliste!$C$4))</f>
        <v/>
      </c>
      <c r="D726" s="50" t="str">
        <f t="shared" si="38"/>
        <v/>
      </c>
      <c r="E726" s="45"/>
      <c r="F726" s="46" t="str">
        <f>IF(LEN(B726)=0,"",RIGHT(Angebotsliste!$E$3,2))</f>
        <v/>
      </c>
    </row>
    <row r="727" spans="1:6" x14ac:dyDescent="0.2">
      <c r="A727" s="46" t="str">
        <f t="shared" si="36"/>
        <v/>
      </c>
      <c r="B727" s="46" t="str">
        <f t="shared" si="37"/>
        <v/>
      </c>
      <c r="C727" s="48" t="str">
        <f>IF(LEN(Angebotsliste!$C$4)=0,"",IF(LEN(B727)=0,"",Angebotsliste!$C$4))</f>
        <v/>
      </c>
      <c r="D727" s="50" t="str">
        <f t="shared" si="38"/>
        <v/>
      </c>
      <c r="E727" s="45"/>
      <c r="F727" s="46" t="str">
        <f>IF(LEN(B727)=0,"",RIGHT(Angebotsliste!$E$3,2))</f>
        <v/>
      </c>
    </row>
    <row r="728" spans="1:6" x14ac:dyDescent="0.2">
      <c r="A728" s="46" t="str">
        <f t="shared" si="36"/>
        <v/>
      </c>
      <c r="B728" s="46" t="str">
        <f t="shared" si="37"/>
        <v/>
      </c>
      <c r="C728" s="48" t="str">
        <f>IF(LEN(Angebotsliste!$C$4)=0,"",IF(LEN(B728)=0,"",Angebotsliste!$C$4))</f>
        <v/>
      </c>
      <c r="D728" s="50" t="str">
        <f t="shared" si="38"/>
        <v/>
      </c>
      <c r="E728" s="45"/>
      <c r="F728" s="46" t="str">
        <f>IF(LEN(B728)=0,"",RIGHT(Angebotsliste!$E$3,2))</f>
        <v/>
      </c>
    </row>
    <row r="729" spans="1:6" x14ac:dyDescent="0.2">
      <c r="A729" s="46" t="str">
        <f t="shared" si="36"/>
        <v/>
      </c>
      <c r="B729" s="46" t="str">
        <f t="shared" si="37"/>
        <v/>
      </c>
      <c r="C729" s="48" t="str">
        <f>IF(LEN(Angebotsliste!$C$4)=0,"",IF(LEN(B729)=0,"",Angebotsliste!$C$4))</f>
        <v/>
      </c>
      <c r="D729" s="50" t="str">
        <f t="shared" si="38"/>
        <v/>
      </c>
      <c r="E729" s="45"/>
      <c r="F729" s="46" t="str">
        <f>IF(LEN(B729)=0,"",RIGHT(Angebotsliste!$E$3,2))</f>
        <v/>
      </c>
    </row>
    <row r="730" spans="1:6" x14ac:dyDescent="0.2">
      <c r="A730" s="46" t="str">
        <f t="shared" si="36"/>
        <v/>
      </c>
      <c r="B730" s="46" t="str">
        <f t="shared" si="37"/>
        <v/>
      </c>
      <c r="C730" s="48" t="str">
        <f>IF(LEN(Angebotsliste!$C$4)=0,"",IF(LEN(B730)=0,"",Angebotsliste!$C$4))</f>
        <v/>
      </c>
      <c r="D730" s="50" t="str">
        <f t="shared" si="38"/>
        <v/>
      </c>
      <c r="E730" s="45"/>
      <c r="F730" s="46" t="str">
        <f>IF(LEN(B730)=0,"",RIGHT(Angebotsliste!$E$3,2))</f>
        <v/>
      </c>
    </row>
    <row r="731" spans="1:6" x14ac:dyDescent="0.2">
      <c r="A731" s="46" t="str">
        <f t="shared" si="36"/>
        <v/>
      </c>
      <c r="B731" s="46" t="str">
        <f t="shared" si="37"/>
        <v/>
      </c>
      <c r="C731" s="48" t="str">
        <f>IF(LEN(Angebotsliste!$C$4)=0,"",IF(LEN(B731)=0,"",Angebotsliste!$C$4))</f>
        <v/>
      </c>
      <c r="D731" s="50" t="str">
        <f t="shared" si="38"/>
        <v/>
      </c>
      <c r="E731" s="45"/>
      <c r="F731" s="46" t="str">
        <f>IF(LEN(B731)=0,"",RIGHT(Angebotsliste!$E$3,2))</f>
        <v/>
      </c>
    </row>
    <row r="732" spans="1:6" x14ac:dyDescent="0.2">
      <c r="A732" s="46" t="str">
        <f t="shared" si="36"/>
        <v/>
      </c>
      <c r="B732" s="46" t="str">
        <f t="shared" si="37"/>
        <v/>
      </c>
      <c r="C732" s="48" t="str">
        <f>IF(LEN(Angebotsliste!$C$4)=0,"",IF(LEN(B732)=0,"",Angebotsliste!$C$4))</f>
        <v/>
      </c>
      <c r="D732" s="50" t="str">
        <f t="shared" si="38"/>
        <v/>
      </c>
      <c r="E732" s="45"/>
      <c r="F732" s="46" t="str">
        <f>IF(LEN(B732)=0,"",RIGHT(Angebotsliste!$E$3,2))</f>
        <v/>
      </c>
    </row>
    <row r="733" spans="1:6" x14ac:dyDescent="0.2">
      <c r="A733" s="46" t="str">
        <f t="shared" si="36"/>
        <v/>
      </c>
      <c r="B733" s="46" t="str">
        <f t="shared" si="37"/>
        <v/>
      </c>
      <c r="C733" s="48" t="str">
        <f>IF(LEN(Angebotsliste!$C$4)=0,"",IF(LEN(B733)=0,"",Angebotsliste!$C$4))</f>
        <v/>
      </c>
      <c r="D733" s="50" t="str">
        <f t="shared" si="38"/>
        <v/>
      </c>
      <c r="E733" s="45"/>
      <c r="F733" s="46" t="str">
        <f>IF(LEN(B733)=0,"",RIGHT(Angebotsliste!$E$3,2))</f>
        <v/>
      </c>
    </row>
    <row r="734" spans="1:6" x14ac:dyDescent="0.2">
      <c r="A734" s="46" t="str">
        <f t="shared" si="36"/>
        <v/>
      </c>
      <c r="B734" s="46" t="str">
        <f t="shared" si="37"/>
        <v/>
      </c>
      <c r="C734" s="48" t="str">
        <f>IF(LEN(Angebotsliste!$C$4)=0,"",IF(LEN(B734)=0,"",Angebotsliste!$C$4))</f>
        <v/>
      </c>
      <c r="D734" s="50" t="str">
        <f t="shared" si="38"/>
        <v/>
      </c>
      <c r="E734" s="45"/>
      <c r="F734" s="46" t="str">
        <f>IF(LEN(B734)=0,"",RIGHT(Angebotsliste!$E$3,2))</f>
        <v/>
      </c>
    </row>
    <row r="735" spans="1:6" x14ac:dyDescent="0.2">
      <c r="A735" s="46" t="str">
        <f t="shared" si="36"/>
        <v/>
      </c>
      <c r="B735" s="46" t="str">
        <f t="shared" si="37"/>
        <v/>
      </c>
      <c r="C735" s="48" t="str">
        <f>IF(LEN(Angebotsliste!$C$4)=0,"",IF(LEN(B735)=0,"",Angebotsliste!$C$4))</f>
        <v/>
      </c>
      <c r="D735" s="50" t="str">
        <f t="shared" si="38"/>
        <v/>
      </c>
      <c r="E735" s="45"/>
      <c r="F735" s="46" t="str">
        <f>IF(LEN(B735)=0,"",RIGHT(Angebotsliste!$E$3,2))</f>
        <v/>
      </c>
    </row>
    <row r="736" spans="1:6" x14ac:dyDescent="0.2">
      <c r="A736" s="46" t="str">
        <f t="shared" si="36"/>
        <v/>
      </c>
      <c r="B736" s="46" t="str">
        <f t="shared" si="37"/>
        <v/>
      </c>
      <c r="C736" s="48" t="str">
        <f>IF(LEN(Angebotsliste!$C$4)=0,"",IF(LEN(B736)=0,"",Angebotsliste!$C$4))</f>
        <v/>
      </c>
      <c r="D736" s="50" t="str">
        <f t="shared" si="38"/>
        <v/>
      </c>
      <c r="E736" s="45"/>
      <c r="F736" s="46" t="str">
        <f>IF(LEN(B736)=0,"",RIGHT(Angebotsliste!$E$3,2))</f>
        <v/>
      </c>
    </row>
    <row r="737" spans="1:6" x14ac:dyDescent="0.2">
      <c r="A737" s="46" t="str">
        <f t="shared" si="36"/>
        <v/>
      </c>
      <c r="B737" s="46" t="str">
        <f t="shared" si="37"/>
        <v/>
      </c>
      <c r="C737" s="48" t="str">
        <f>IF(LEN(Angebotsliste!$C$4)=0,"",IF(LEN(B737)=0,"",Angebotsliste!$C$4))</f>
        <v/>
      </c>
      <c r="D737" s="50" t="str">
        <f t="shared" si="38"/>
        <v/>
      </c>
      <c r="E737" s="45"/>
      <c r="F737" s="46" t="str">
        <f>IF(LEN(B737)=0,"",RIGHT(Angebotsliste!$E$3,2))</f>
        <v/>
      </c>
    </row>
    <row r="738" spans="1:6" x14ac:dyDescent="0.2">
      <c r="A738" s="46" t="str">
        <f t="shared" si="36"/>
        <v/>
      </c>
      <c r="B738" s="46" t="str">
        <f t="shared" si="37"/>
        <v/>
      </c>
      <c r="C738" s="48" t="str">
        <f>IF(LEN(Angebotsliste!$C$4)=0,"",IF(LEN(B738)=0,"",Angebotsliste!$C$4))</f>
        <v/>
      </c>
      <c r="D738" s="50" t="str">
        <f t="shared" si="38"/>
        <v/>
      </c>
      <c r="E738" s="45"/>
      <c r="F738" s="46" t="str">
        <f>IF(LEN(B738)=0,"",RIGHT(Angebotsliste!$E$3,2))</f>
        <v/>
      </c>
    </row>
    <row r="739" spans="1:6" x14ac:dyDescent="0.2">
      <c r="A739" s="46" t="str">
        <f t="shared" si="36"/>
        <v/>
      </c>
      <c r="B739" s="46" t="str">
        <f t="shared" si="37"/>
        <v/>
      </c>
      <c r="C739" s="48" t="str">
        <f>IF(LEN(Angebotsliste!$C$4)=0,"",IF(LEN(B739)=0,"",Angebotsliste!$C$4))</f>
        <v/>
      </c>
      <c r="D739" s="50" t="str">
        <f t="shared" si="38"/>
        <v/>
      </c>
      <c r="E739" s="45"/>
      <c r="F739" s="46" t="str">
        <f>IF(LEN(B739)=0,"",RIGHT(Angebotsliste!$E$3,2))</f>
        <v/>
      </c>
    </row>
    <row r="740" spans="1:6" x14ac:dyDescent="0.2">
      <c r="A740" s="46" t="str">
        <f t="shared" si="36"/>
        <v/>
      </c>
      <c r="B740" s="46" t="str">
        <f t="shared" si="37"/>
        <v/>
      </c>
      <c r="C740" s="48" t="str">
        <f>IF(LEN(Angebotsliste!$C$4)=0,"",IF(LEN(B740)=0,"",Angebotsliste!$C$4))</f>
        <v/>
      </c>
      <c r="D740" s="50" t="str">
        <f t="shared" si="38"/>
        <v/>
      </c>
      <c r="E740" s="45"/>
      <c r="F740" s="46" t="str">
        <f>IF(LEN(B740)=0,"",RIGHT(Angebotsliste!$E$3,2))</f>
        <v/>
      </c>
    </row>
    <row r="741" spans="1:6" x14ac:dyDescent="0.2">
      <c r="A741" s="46" t="str">
        <f t="shared" si="36"/>
        <v/>
      </c>
      <c r="B741" s="46" t="str">
        <f t="shared" si="37"/>
        <v/>
      </c>
      <c r="C741" s="48" t="str">
        <f>IF(LEN(Angebotsliste!$C$4)=0,"",IF(LEN(B741)=0,"",Angebotsliste!$C$4))</f>
        <v/>
      </c>
      <c r="D741" s="50" t="str">
        <f t="shared" si="38"/>
        <v/>
      </c>
      <c r="E741" s="45"/>
      <c r="F741" s="46" t="str">
        <f>IF(LEN(B741)=0,"",RIGHT(Angebotsliste!$E$3,2))</f>
        <v/>
      </c>
    </row>
    <row r="742" spans="1:6" x14ac:dyDescent="0.2">
      <c r="A742" s="46" t="str">
        <f t="shared" si="36"/>
        <v/>
      </c>
      <c r="B742" s="46" t="str">
        <f t="shared" si="37"/>
        <v/>
      </c>
      <c r="C742" s="48" t="str">
        <f>IF(LEN(Angebotsliste!$C$4)=0,"",IF(LEN(B742)=0,"",Angebotsliste!$C$4))</f>
        <v/>
      </c>
      <c r="D742" s="50" t="str">
        <f t="shared" si="38"/>
        <v/>
      </c>
      <c r="E742" s="45"/>
      <c r="F742" s="46" t="str">
        <f>IF(LEN(B742)=0,"",RIGHT(Angebotsliste!$E$3,2))</f>
        <v/>
      </c>
    </row>
    <row r="743" spans="1:6" x14ac:dyDescent="0.2">
      <c r="A743" s="46" t="str">
        <f t="shared" si="36"/>
        <v/>
      </c>
      <c r="B743" s="46" t="str">
        <f t="shared" si="37"/>
        <v/>
      </c>
      <c r="C743" s="48" t="str">
        <f>IF(LEN(Angebotsliste!$C$4)=0,"",IF(LEN(B743)=0,"",Angebotsliste!$C$4))</f>
        <v/>
      </c>
      <c r="D743" s="50" t="str">
        <f t="shared" si="38"/>
        <v/>
      </c>
      <c r="E743" s="45"/>
      <c r="F743" s="46" t="str">
        <f>IF(LEN(B743)=0,"",RIGHT(Angebotsliste!$E$3,2))</f>
        <v/>
      </c>
    </row>
    <row r="744" spans="1:6" x14ac:dyDescent="0.2">
      <c r="A744" s="46" t="str">
        <f t="shared" si="36"/>
        <v/>
      </c>
      <c r="B744" s="46" t="str">
        <f t="shared" si="37"/>
        <v/>
      </c>
      <c r="C744" s="48" t="str">
        <f>IF(LEN(Angebotsliste!$C$4)=0,"",IF(LEN(B744)=0,"",Angebotsliste!$C$4))</f>
        <v/>
      </c>
      <c r="D744" s="50" t="str">
        <f t="shared" si="38"/>
        <v/>
      </c>
      <c r="E744" s="45"/>
      <c r="F744" s="46" t="str">
        <f>IF(LEN(B744)=0,"",RIGHT(Angebotsliste!$E$3,2))</f>
        <v/>
      </c>
    </row>
    <row r="745" spans="1:6" x14ac:dyDescent="0.2">
      <c r="A745" s="46" t="str">
        <f t="shared" si="36"/>
        <v/>
      </c>
      <c r="B745" s="46" t="str">
        <f t="shared" si="37"/>
        <v/>
      </c>
      <c r="C745" s="48" t="str">
        <f>IF(LEN(Angebotsliste!$C$4)=0,"",IF(LEN(B745)=0,"",Angebotsliste!$C$4))</f>
        <v/>
      </c>
      <c r="D745" s="50" t="str">
        <f t="shared" si="38"/>
        <v/>
      </c>
      <c r="E745" s="45"/>
      <c r="F745" s="46" t="str">
        <f>IF(LEN(B745)=0,"",RIGHT(Angebotsliste!$E$3,2))</f>
        <v/>
      </c>
    </row>
    <row r="746" spans="1:6" x14ac:dyDescent="0.2">
      <c r="A746" s="46" t="str">
        <f t="shared" si="36"/>
        <v/>
      </c>
      <c r="B746" s="46" t="str">
        <f t="shared" si="37"/>
        <v/>
      </c>
      <c r="C746" s="48" t="str">
        <f>IF(LEN(Angebotsliste!$C$4)=0,"",IF(LEN(B746)=0,"",Angebotsliste!$C$4))</f>
        <v/>
      </c>
      <c r="D746" s="50" t="str">
        <f t="shared" si="38"/>
        <v/>
      </c>
      <c r="E746" s="45"/>
      <c r="F746" s="46" t="str">
        <f>IF(LEN(B746)=0,"",RIGHT(Angebotsliste!$E$3,2))</f>
        <v/>
      </c>
    </row>
    <row r="747" spans="1:6" x14ac:dyDescent="0.2">
      <c r="A747" s="46" t="str">
        <f t="shared" si="36"/>
        <v/>
      </c>
      <c r="B747" s="46" t="str">
        <f t="shared" si="37"/>
        <v/>
      </c>
      <c r="C747" s="48" t="str">
        <f>IF(LEN(Angebotsliste!$C$4)=0,"",IF(LEN(B747)=0,"",Angebotsliste!$C$4))</f>
        <v/>
      </c>
      <c r="D747" s="50" t="str">
        <f t="shared" si="38"/>
        <v/>
      </c>
      <c r="E747" s="45"/>
      <c r="F747" s="46" t="str">
        <f>IF(LEN(B747)=0,"",RIGHT(Angebotsliste!$E$3,2))</f>
        <v/>
      </c>
    </row>
    <row r="748" spans="1:6" x14ac:dyDescent="0.2">
      <c r="A748" s="46" t="str">
        <f t="shared" si="36"/>
        <v/>
      </c>
      <c r="B748" s="46" t="str">
        <f t="shared" si="37"/>
        <v/>
      </c>
      <c r="C748" s="48" t="str">
        <f>IF(LEN(Angebotsliste!$C$4)=0,"",IF(LEN(B748)=0,"",Angebotsliste!$C$4))</f>
        <v/>
      </c>
      <c r="D748" s="50" t="str">
        <f t="shared" si="38"/>
        <v/>
      </c>
      <c r="E748" s="45"/>
      <c r="F748" s="46" t="str">
        <f>IF(LEN(B748)=0,"",RIGHT(Angebotsliste!$E$3,2))</f>
        <v/>
      </c>
    </row>
    <row r="749" spans="1:6" x14ac:dyDescent="0.2">
      <c r="A749" s="46" t="str">
        <f t="shared" si="36"/>
        <v/>
      </c>
      <c r="B749" s="46" t="str">
        <f t="shared" si="37"/>
        <v/>
      </c>
      <c r="C749" s="48" t="str">
        <f>IF(LEN(Angebotsliste!$C$4)=0,"",IF(LEN(B749)=0,"",Angebotsliste!$C$4))</f>
        <v/>
      </c>
      <c r="D749" s="50" t="str">
        <f t="shared" si="38"/>
        <v/>
      </c>
      <c r="E749" s="45"/>
      <c r="F749" s="46" t="str">
        <f>IF(LEN(B749)=0,"",RIGHT(Angebotsliste!$E$3,2))</f>
        <v/>
      </c>
    </row>
    <row r="750" spans="1:6" x14ac:dyDescent="0.2">
      <c r="A750" s="46" t="str">
        <f t="shared" si="36"/>
        <v/>
      </c>
      <c r="B750" s="46" t="str">
        <f t="shared" si="37"/>
        <v/>
      </c>
      <c r="C750" s="48" t="str">
        <f>IF(LEN(Angebotsliste!$C$4)=0,"",IF(LEN(B750)=0,"",Angebotsliste!$C$4))</f>
        <v/>
      </c>
      <c r="D750" s="50" t="str">
        <f t="shared" si="38"/>
        <v/>
      </c>
      <c r="E750" s="45"/>
      <c r="F750" s="46" t="str">
        <f>IF(LEN(B750)=0,"",RIGHT(Angebotsliste!$E$3,2))</f>
        <v/>
      </c>
    </row>
    <row r="751" spans="1:6" x14ac:dyDescent="0.2">
      <c r="A751" s="46" t="str">
        <f t="shared" si="36"/>
        <v/>
      </c>
      <c r="B751" s="46" t="str">
        <f t="shared" si="37"/>
        <v/>
      </c>
      <c r="C751" s="48" t="str">
        <f>IF(LEN(Angebotsliste!$C$4)=0,"",IF(LEN(B751)=0,"",Angebotsliste!$C$4))</f>
        <v/>
      </c>
      <c r="D751" s="50" t="str">
        <f t="shared" si="38"/>
        <v/>
      </c>
      <c r="E751" s="45"/>
      <c r="F751" s="46" t="str">
        <f>IF(LEN(B751)=0,"",RIGHT(Angebotsliste!$E$3,2))</f>
        <v/>
      </c>
    </row>
    <row r="752" spans="1:6" x14ac:dyDescent="0.2">
      <c r="A752" s="46" t="str">
        <f t="shared" si="36"/>
        <v/>
      </c>
      <c r="B752" s="46" t="str">
        <f t="shared" si="37"/>
        <v/>
      </c>
      <c r="C752" s="48" t="str">
        <f>IF(LEN(Angebotsliste!$C$4)=0,"",IF(LEN(B752)=0,"",Angebotsliste!$C$4))</f>
        <v/>
      </c>
      <c r="D752" s="50" t="str">
        <f t="shared" si="38"/>
        <v/>
      </c>
      <c r="E752" s="45"/>
      <c r="F752" s="46" t="str">
        <f>IF(LEN(B752)=0,"",RIGHT(Angebotsliste!$E$3,2))</f>
        <v/>
      </c>
    </row>
    <row r="753" spans="1:6" x14ac:dyDescent="0.2">
      <c r="A753" s="46" t="str">
        <f t="shared" si="36"/>
        <v/>
      </c>
      <c r="B753" s="46" t="str">
        <f t="shared" si="37"/>
        <v/>
      </c>
      <c r="C753" s="48" t="str">
        <f>IF(LEN(Angebotsliste!$C$4)=0,"",IF(LEN(B753)=0,"",Angebotsliste!$C$4))</f>
        <v/>
      </c>
      <c r="D753" s="50" t="str">
        <f t="shared" si="38"/>
        <v/>
      </c>
      <c r="E753" s="45"/>
      <c r="F753" s="46" t="str">
        <f>IF(LEN(B753)=0,"",RIGHT(Angebotsliste!$E$3,2))</f>
        <v/>
      </c>
    </row>
    <row r="754" spans="1:6" x14ac:dyDescent="0.2">
      <c r="A754" s="46" t="str">
        <f t="shared" si="36"/>
        <v/>
      </c>
      <c r="B754" s="46" t="str">
        <f t="shared" si="37"/>
        <v/>
      </c>
      <c r="C754" s="48" t="str">
        <f>IF(LEN(Angebotsliste!$C$4)=0,"",IF(LEN(B754)=0,"",Angebotsliste!$C$4))</f>
        <v/>
      </c>
      <c r="D754" s="50" t="str">
        <f t="shared" si="38"/>
        <v/>
      </c>
      <c r="E754" s="45"/>
      <c r="F754" s="46" t="str">
        <f>IF(LEN(B754)=0,"",RIGHT(Angebotsliste!$E$3,2))</f>
        <v/>
      </c>
    </row>
    <row r="755" spans="1:6" x14ac:dyDescent="0.2">
      <c r="A755" s="46" t="str">
        <f t="shared" si="36"/>
        <v/>
      </c>
      <c r="B755" s="46" t="str">
        <f t="shared" si="37"/>
        <v/>
      </c>
      <c r="C755" s="48" t="str">
        <f>IF(LEN(Angebotsliste!$C$4)=0,"",IF(LEN(B755)=0,"",Angebotsliste!$C$4))</f>
        <v/>
      </c>
      <c r="D755" s="50" t="str">
        <f t="shared" si="38"/>
        <v/>
      </c>
      <c r="E755" s="45"/>
      <c r="F755" s="46" t="str">
        <f>IF(LEN(B755)=0,"",RIGHT(Angebotsliste!$E$3,2))</f>
        <v/>
      </c>
    </row>
    <row r="756" spans="1:6" x14ac:dyDescent="0.2">
      <c r="A756" s="46" t="str">
        <f t="shared" si="36"/>
        <v/>
      </c>
      <c r="B756" s="46" t="str">
        <f t="shared" si="37"/>
        <v/>
      </c>
      <c r="C756" s="48" t="str">
        <f>IF(LEN(Angebotsliste!$C$4)=0,"",IF(LEN(B756)=0,"",Angebotsliste!$C$4))</f>
        <v/>
      </c>
      <c r="D756" s="50" t="str">
        <f t="shared" si="38"/>
        <v/>
      </c>
      <c r="E756" s="45"/>
      <c r="F756" s="46" t="str">
        <f>IF(LEN(B756)=0,"",RIGHT(Angebotsliste!$E$3,2))</f>
        <v/>
      </c>
    </row>
    <row r="757" spans="1:6" x14ac:dyDescent="0.2">
      <c r="A757" s="46" t="str">
        <f t="shared" si="36"/>
        <v/>
      </c>
      <c r="B757" s="46" t="str">
        <f t="shared" si="37"/>
        <v/>
      </c>
      <c r="C757" s="48" t="str">
        <f>IF(LEN(Angebotsliste!$C$4)=0,"",IF(LEN(B757)=0,"",Angebotsliste!$C$4))</f>
        <v/>
      </c>
      <c r="D757" s="50" t="str">
        <f t="shared" si="38"/>
        <v/>
      </c>
      <c r="E757" s="45"/>
      <c r="F757" s="46" t="str">
        <f>IF(LEN(B757)=0,"",RIGHT(Angebotsliste!$E$3,2))</f>
        <v/>
      </c>
    </row>
    <row r="758" spans="1:6" x14ac:dyDescent="0.2">
      <c r="A758" s="46" t="str">
        <f t="shared" si="36"/>
        <v/>
      </c>
      <c r="B758" s="46" t="str">
        <f t="shared" si="37"/>
        <v/>
      </c>
      <c r="C758" s="48" t="str">
        <f>IF(LEN(Angebotsliste!$C$4)=0,"",IF(LEN(B758)=0,"",Angebotsliste!$C$4))</f>
        <v/>
      </c>
      <c r="D758" s="50" t="str">
        <f t="shared" si="38"/>
        <v/>
      </c>
      <c r="E758" s="45"/>
      <c r="F758" s="46" t="str">
        <f>IF(LEN(B758)=0,"",RIGHT(Angebotsliste!$E$3,2))</f>
        <v/>
      </c>
    </row>
    <row r="759" spans="1:6" x14ac:dyDescent="0.2">
      <c r="A759" s="46" t="str">
        <f t="shared" si="36"/>
        <v/>
      </c>
      <c r="B759" s="46" t="str">
        <f t="shared" si="37"/>
        <v/>
      </c>
      <c r="C759" s="48" t="str">
        <f>IF(LEN(Angebotsliste!$C$4)=0,"",IF(LEN(B759)=0,"",Angebotsliste!$C$4))</f>
        <v/>
      </c>
      <c r="D759" s="50" t="str">
        <f t="shared" si="38"/>
        <v/>
      </c>
      <c r="E759" s="45"/>
      <c r="F759" s="46" t="str">
        <f>IF(LEN(B759)=0,"",RIGHT(Angebotsliste!$E$3,2))</f>
        <v/>
      </c>
    </row>
    <row r="760" spans="1:6" x14ac:dyDescent="0.2">
      <c r="A760" s="46" t="str">
        <f t="shared" si="36"/>
        <v/>
      </c>
      <c r="B760" s="46" t="str">
        <f t="shared" si="37"/>
        <v/>
      </c>
      <c r="C760" s="48" t="str">
        <f>IF(LEN(Angebotsliste!$C$4)=0,"",IF(LEN(B760)=0,"",Angebotsliste!$C$4))</f>
        <v/>
      </c>
      <c r="D760" s="50" t="str">
        <f t="shared" si="38"/>
        <v/>
      </c>
      <c r="E760" s="45"/>
      <c r="F760" s="46" t="str">
        <f>IF(LEN(B760)=0,"",RIGHT(Angebotsliste!$E$3,2))</f>
        <v/>
      </c>
    </row>
    <row r="761" spans="1:6" x14ac:dyDescent="0.2">
      <c r="A761" s="46" t="str">
        <f t="shared" si="36"/>
        <v/>
      </c>
      <c r="B761" s="46" t="str">
        <f t="shared" si="37"/>
        <v/>
      </c>
      <c r="C761" s="48" t="str">
        <f>IF(LEN(Angebotsliste!$C$4)=0,"",IF(LEN(B761)=0,"",Angebotsliste!$C$4))</f>
        <v/>
      </c>
      <c r="D761" s="50" t="str">
        <f t="shared" si="38"/>
        <v/>
      </c>
      <c r="E761" s="45"/>
      <c r="F761" s="46" t="str">
        <f>IF(LEN(B761)=0,"",RIGHT(Angebotsliste!$E$3,2))</f>
        <v/>
      </c>
    </row>
    <row r="762" spans="1:6" x14ac:dyDescent="0.2">
      <c r="A762" s="46" t="str">
        <f t="shared" si="36"/>
        <v/>
      </c>
      <c r="B762" s="46" t="str">
        <f t="shared" si="37"/>
        <v/>
      </c>
      <c r="C762" s="48" t="str">
        <f>IF(LEN(Angebotsliste!$C$4)=0,"",IF(LEN(B762)=0,"",Angebotsliste!$C$4))</f>
        <v/>
      </c>
      <c r="D762" s="50" t="str">
        <f t="shared" si="38"/>
        <v/>
      </c>
      <c r="E762" s="45"/>
      <c r="F762" s="46" t="str">
        <f>IF(LEN(B762)=0,"",RIGHT(Angebotsliste!$E$3,2))</f>
        <v/>
      </c>
    </row>
    <row r="763" spans="1:6" x14ac:dyDescent="0.2">
      <c r="A763" s="46" t="str">
        <f t="shared" si="36"/>
        <v/>
      </c>
      <c r="B763" s="46" t="str">
        <f t="shared" si="37"/>
        <v/>
      </c>
      <c r="C763" s="48" t="str">
        <f>IF(LEN(Angebotsliste!$C$4)=0,"",IF(LEN(B763)=0,"",Angebotsliste!$C$4))</f>
        <v/>
      </c>
      <c r="D763" s="50" t="str">
        <f t="shared" si="38"/>
        <v/>
      </c>
      <c r="E763" s="45"/>
      <c r="F763" s="46" t="str">
        <f>IF(LEN(B763)=0,"",RIGHT(Angebotsliste!$E$3,2))</f>
        <v/>
      </c>
    </row>
    <row r="764" spans="1:6" x14ac:dyDescent="0.2">
      <c r="A764" s="46" t="str">
        <f t="shared" si="36"/>
        <v/>
      </c>
      <c r="B764" s="46" t="str">
        <f t="shared" si="37"/>
        <v/>
      </c>
      <c r="C764" s="48" t="str">
        <f>IF(LEN(Angebotsliste!$C$4)=0,"",IF(LEN(B764)=0,"",Angebotsliste!$C$4))</f>
        <v/>
      </c>
      <c r="D764" s="50" t="str">
        <f t="shared" si="38"/>
        <v/>
      </c>
      <c r="E764" s="45"/>
      <c r="F764" s="46" t="str">
        <f>IF(LEN(B764)=0,"",RIGHT(Angebotsliste!$E$3,2))</f>
        <v/>
      </c>
    </row>
    <row r="765" spans="1:6" x14ac:dyDescent="0.2">
      <c r="A765" s="46" t="str">
        <f t="shared" si="36"/>
        <v/>
      </c>
      <c r="B765" s="46" t="str">
        <f t="shared" si="37"/>
        <v/>
      </c>
      <c r="C765" s="48" t="str">
        <f>IF(LEN(Angebotsliste!$C$4)=0,"",IF(LEN(B765)=0,"",Angebotsliste!$C$4))</f>
        <v/>
      </c>
      <c r="D765" s="50" t="str">
        <f t="shared" si="38"/>
        <v/>
      </c>
      <c r="E765" s="45"/>
      <c r="F765" s="46" t="str">
        <f>IF(LEN(B765)=0,"",RIGHT(Angebotsliste!$E$3,2))</f>
        <v/>
      </c>
    </row>
    <row r="766" spans="1:6" x14ac:dyDescent="0.2">
      <c r="A766" s="46" t="str">
        <f t="shared" si="36"/>
        <v/>
      </c>
      <c r="B766" s="46" t="str">
        <f t="shared" si="37"/>
        <v/>
      </c>
      <c r="C766" s="48" t="str">
        <f>IF(LEN(Angebotsliste!$C$4)=0,"",IF(LEN(B766)=0,"",Angebotsliste!$C$4))</f>
        <v/>
      </c>
      <c r="D766" s="50" t="str">
        <f t="shared" si="38"/>
        <v/>
      </c>
      <c r="E766" s="45"/>
      <c r="F766" s="46" t="str">
        <f>IF(LEN(B766)=0,"",RIGHT(Angebotsliste!$E$3,2))</f>
        <v/>
      </c>
    </row>
    <row r="767" spans="1:6" x14ac:dyDescent="0.2">
      <c r="A767" s="46" t="str">
        <f t="shared" si="36"/>
        <v/>
      </c>
      <c r="B767" s="46" t="str">
        <f t="shared" si="37"/>
        <v/>
      </c>
      <c r="C767" s="48" t="str">
        <f>IF(LEN(Angebotsliste!$C$4)=0,"",IF(LEN(B767)=0,"",Angebotsliste!$C$4))</f>
        <v/>
      </c>
      <c r="D767" s="50" t="str">
        <f t="shared" si="38"/>
        <v/>
      </c>
      <c r="E767" s="45"/>
      <c r="F767" s="46" t="str">
        <f>IF(LEN(B767)=0,"",RIGHT(Angebotsliste!$E$3,2))</f>
        <v/>
      </c>
    </row>
    <row r="768" spans="1:6" x14ac:dyDescent="0.2">
      <c r="A768" s="46" t="str">
        <f t="shared" si="36"/>
        <v/>
      </c>
      <c r="B768" s="46" t="str">
        <f t="shared" si="37"/>
        <v/>
      </c>
      <c r="C768" s="48" t="str">
        <f>IF(LEN(Angebotsliste!$C$4)=0,"",IF(LEN(B768)=0,"",Angebotsliste!$C$4))</f>
        <v/>
      </c>
      <c r="D768" s="50" t="str">
        <f t="shared" si="38"/>
        <v/>
      </c>
      <c r="E768" s="45"/>
      <c r="F768" s="46" t="str">
        <f>IF(LEN(B768)=0,"",RIGHT(Angebotsliste!$E$3,2))</f>
        <v/>
      </c>
    </row>
    <row r="769" spans="1:6" x14ac:dyDescent="0.2">
      <c r="A769" s="46" t="str">
        <f t="shared" si="36"/>
        <v/>
      </c>
      <c r="B769" s="46" t="str">
        <f t="shared" si="37"/>
        <v/>
      </c>
      <c r="C769" s="48" t="str">
        <f>IF(LEN(Angebotsliste!$C$4)=0,"",IF(LEN(B769)=0,"",Angebotsliste!$C$4))</f>
        <v/>
      </c>
      <c r="D769" s="50" t="str">
        <f t="shared" si="38"/>
        <v/>
      </c>
      <c r="E769" s="45"/>
      <c r="F769" s="46" t="str">
        <f>IF(LEN(B769)=0,"",RIGHT(Angebotsliste!$E$3,2))</f>
        <v/>
      </c>
    </row>
    <row r="770" spans="1:6" x14ac:dyDescent="0.2">
      <c r="A770" s="46" t="str">
        <f t="shared" si="36"/>
        <v/>
      </c>
      <c r="B770" s="46" t="str">
        <f t="shared" si="37"/>
        <v/>
      </c>
      <c r="C770" s="48" t="str">
        <f>IF(LEN(Angebotsliste!$C$4)=0,"",IF(LEN(B770)=0,"",Angebotsliste!$C$4))</f>
        <v/>
      </c>
      <c r="D770" s="50" t="str">
        <f t="shared" si="38"/>
        <v/>
      </c>
      <c r="E770" s="45"/>
      <c r="F770" s="46" t="str">
        <f>IF(LEN(B770)=0,"",RIGHT(Angebotsliste!$E$3,2))</f>
        <v/>
      </c>
    </row>
    <row r="771" spans="1:6" x14ac:dyDescent="0.2">
      <c r="A771" s="46" t="str">
        <f t="shared" si="36"/>
        <v/>
      </c>
      <c r="B771" s="46" t="str">
        <f t="shared" si="37"/>
        <v/>
      </c>
      <c r="C771" s="48" t="str">
        <f>IF(LEN(Angebotsliste!$C$4)=0,"",IF(LEN(B771)=0,"",Angebotsliste!$C$4))</f>
        <v/>
      </c>
      <c r="D771" s="50" t="str">
        <f t="shared" si="38"/>
        <v/>
      </c>
      <c r="E771" s="45"/>
      <c r="F771" s="46" t="str">
        <f>IF(LEN(B771)=0,"",RIGHT(Angebotsliste!$E$3,2))</f>
        <v/>
      </c>
    </row>
    <row r="772" spans="1:6" x14ac:dyDescent="0.2">
      <c r="A772" s="46" t="str">
        <f t="shared" si="36"/>
        <v/>
      </c>
      <c r="B772" s="46" t="str">
        <f t="shared" si="37"/>
        <v/>
      </c>
      <c r="C772" s="48" t="str">
        <f>IF(LEN(Angebotsliste!$C$4)=0,"",IF(LEN(B772)=0,"",Angebotsliste!$C$4))</f>
        <v/>
      </c>
      <c r="D772" s="50" t="str">
        <f t="shared" si="38"/>
        <v/>
      </c>
      <c r="E772" s="45"/>
      <c r="F772" s="46" t="str">
        <f>IF(LEN(B772)=0,"",RIGHT(Angebotsliste!$E$3,2))</f>
        <v/>
      </c>
    </row>
    <row r="773" spans="1:6" x14ac:dyDescent="0.2">
      <c r="A773" s="46" t="str">
        <f t="shared" si="36"/>
        <v/>
      </c>
      <c r="B773" s="46" t="str">
        <f t="shared" si="37"/>
        <v/>
      </c>
      <c r="C773" s="48" t="str">
        <f>IF(LEN(Angebotsliste!$C$4)=0,"",IF(LEN(B773)=0,"",Angebotsliste!$C$4))</f>
        <v/>
      </c>
      <c r="D773" s="50" t="str">
        <f t="shared" si="38"/>
        <v/>
      </c>
      <c r="E773" s="45"/>
      <c r="F773" s="46" t="str">
        <f>IF(LEN(B773)=0,"",RIGHT(Angebotsliste!$E$3,2))</f>
        <v/>
      </c>
    </row>
    <row r="774" spans="1:6" x14ac:dyDescent="0.2">
      <c r="A774" s="46" t="str">
        <f t="shared" si="36"/>
        <v/>
      </c>
      <c r="B774" s="46" t="str">
        <f t="shared" si="37"/>
        <v/>
      </c>
      <c r="C774" s="48" t="str">
        <f>IF(LEN(Angebotsliste!$C$4)=0,"",IF(LEN(B774)=0,"",Angebotsliste!$C$4))</f>
        <v/>
      </c>
      <c r="D774" s="50" t="str">
        <f t="shared" si="38"/>
        <v/>
      </c>
      <c r="E774" s="45"/>
      <c r="F774" s="46" t="str">
        <f>IF(LEN(B774)=0,"",RIGHT(Angebotsliste!$E$3,2))</f>
        <v/>
      </c>
    </row>
    <row r="775" spans="1:6" x14ac:dyDescent="0.2">
      <c r="A775" s="46" t="str">
        <f t="shared" si="36"/>
        <v/>
      </c>
      <c r="B775" s="46" t="str">
        <f t="shared" si="37"/>
        <v/>
      </c>
      <c r="C775" s="48" t="str">
        <f>IF(LEN(Angebotsliste!$C$4)=0,"",IF(LEN(B775)=0,"",Angebotsliste!$C$4))</f>
        <v/>
      </c>
      <c r="D775" s="50" t="str">
        <f t="shared" si="38"/>
        <v/>
      </c>
      <c r="E775" s="45"/>
      <c r="F775" s="46" t="str">
        <f>IF(LEN(B775)=0,"",RIGHT(Angebotsliste!$E$3,2))</f>
        <v/>
      </c>
    </row>
    <row r="776" spans="1:6" x14ac:dyDescent="0.2">
      <c r="A776" s="46" t="str">
        <f t="shared" ref="A776:A839" si="39">IF(LEN(J776)=0,"",J776)</f>
        <v/>
      </c>
      <c r="B776" s="46" t="str">
        <f t="shared" ref="B776:B839" si="40">IF(LEN(I776)=0,"",I776)</f>
        <v/>
      </c>
      <c r="C776" s="48" t="str">
        <f>IF(LEN(Angebotsliste!$C$4)=0,"",IF(LEN(B776)=0,"",Angebotsliste!$C$4))</f>
        <v/>
      </c>
      <c r="D776" s="50" t="str">
        <f t="shared" ref="D776:D839" si="41">IF(LEN(K776)=0,"",K776)</f>
        <v/>
      </c>
      <c r="E776" s="45"/>
      <c r="F776" s="46" t="str">
        <f>IF(LEN(B776)=0,"",RIGHT(Angebotsliste!$E$3,2))</f>
        <v/>
      </c>
    </row>
    <row r="777" spans="1:6" x14ac:dyDescent="0.2">
      <c r="A777" s="46" t="str">
        <f t="shared" si="39"/>
        <v/>
      </c>
      <c r="B777" s="46" t="str">
        <f t="shared" si="40"/>
        <v/>
      </c>
      <c r="C777" s="48" t="str">
        <f>IF(LEN(Angebotsliste!$C$4)=0,"",IF(LEN(B777)=0,"",Angebotsliste!$C$4))</f>
        <v/>
      </c>
      <c r="D777" s="50" t="str">
        <f t="shared" si="41"/>
        <v/>
      </c>
      <c r="E777" s="45"/>
      <c r="F777" s="46" t="str">
        <f>IF(LEN(B777)=0,"",RIGHT(Angebotsliste!$E$3,2))</f>
        <v/>
      </c>
    </row>
    <row r="778" spans="1:6" x14ac:dyDescent="0.2">
      <c r="A778" s="46" t="str">
        <f t="shared" si="39"/>
        <v/>
      </c>
      <c r="B778" s="46" t="str">
        <f t="shared" si="40"/>
        <v/>
      </c>
      <c r="C778" s="48" t="str">
        <f>IF(LEN(Angebotsliste!$C$4)=0,"",IF(LEN(B778)=0,"",Angebotsliste!$C$4))</f>
        <v/>
      </c>
      <c r="D778" s="50" t="str">
        <f t="shared" si="41"/>
        <v/>
      </c>
      <c r="E778" s="45"/>
      <c r="F778" s="46" t="str">
        <f>IF(LEN(B778)=0,"",RIGHT(Angebotsliste!$E$3,2))</f>
        <v/>
      </c>
    </row>
    <row r="779" spans="1:6" x14ac:dyDescent="0.2">
      <c r="A779" s="46" t="str">
        <f t="shared" si="39"/>
        <v/>
      </c>
      <c r="B779" s="46" t="str">
        <f t="shared" si="40"/>
        <v/>
      </c>
      <c r="C779" s="48" t="str">
        <f>IF(LEN(Angebotsliste!$C$4)=0,"",IF(LEN(B779)=0,"",Angebotsliste!$C$4))</f>
        <v/>
      </c>
      <c r="D779" s="50" t="str">
        <f t="shared" si="41"/>
        <v/>
      </c>
      <c r="E779" s="45"/>
      <c r="F779" s="46" t="str">
        <f>IF(LEN(B779)=0,"",RIGHT(Angebotsliste!$E$3,2))</f>
        <v/>
      </c>
    </row>
    <row r="780" spans="1:6" x14ac:dyDescent="0.2">
      <c r="A780" s="46" t="str">
        <f t="shared" si="39"/>
        <v/>
      </c>
      <c r="B780" s="46" t="str">
        <f t="shared" si="40"/>
        <v/>
      </c>
      <c r="C780" s="48" t="str">
        <f>IF(LEN(Angebotsliste!$C$4)=0,"",IF(LEN(B780)=0,"",Angebotsliste!$C$4))</f>
        <v/>
      </c>
      <c r="D780" s="50" t="str">
        <f t="shared" si="41"/>
        <v/>
      </c>
      <c r="E780" s="45"/>
      <c r="F780" s="46" t="str">
        <f>IF(LEN(B780)=0,"",RIGHT(Angebotsliste!$E$3,2))</f>
        <v/>
      </c>
    </row>
    <row r="781" spans="1:6" x14ac:dyDescent="0.2">
      <c r="A781" s="46" t="str">
        <f t="shared" si="39"/>
        <v/>
      </c>
      <c r="B781" s="46" t="str">
        <f t="shared" si="40"/>
        <v/>
      </c>
      <c r="C781" s="48" t="str">
        <f>IF(LEN(Angebotsliste!$C$4)=0,"",IF(LEN(B781)=0,"",Angebotsliste!$C$4))</f>
        <v/>
      </c>
      <c r="D781" s="50" t="str">
        <f t="shared" si="41"/>
        <v/>
      </c>
      <c r="E781" s="45"/>
      <c r="F781" s="46" t="str">
        <f>IF(LEN(B781)=0,"",RIGHT(Angebotsliste!$E$3,2))</f>
        <v/>
      </c>
    </row>
    <row r="782" spans="1:6" x14ac:dyDescent="0.2">
      <c r="A782" s="46" t="str">
        <f t="shared" si="39"/>
        <v/>
      </c>
      <c r="B782" s="46" t="str">
        <f t="shared" si="40"/>
        <v/>
      </c>
      <c r="C782" s="48" t="str">
        <f>IF(LEN(Angebotsliste!$C$4)=0,"",IF(LEN(B782)=0,"",Angebotsliste!$C$4))</f>
        <v/>
      </c>
      <c r="D782" s="50" t="str">
        <f t="shared" si="41"/>
        <v/>
      </c>
      <c r="E782" s="45"/>
      <c r="F782" s="46" t="str">
        <f>IF(LEN(B782)=0,"",RIGHT(Angebotsliste!$E$3,2))</f>
        <v/>
      </c>
    </row>
    <row r="783" spans="1:6" x14ac:dyDescent="0.2">
      <c r="A783" s="46" t="str">
        <f t="shared" si="39"/>
        <v/>
      </c>
      <c r="B783" s="46" t="str">
        <f t="shared" si="40"/>
        <v/>
      </c>
      <c r="C783" s="48" t="str">
        <f>IF(LEN(Angebotsliste!$C$4)=0,"",IF(LEN(B783)=0,"",Angebotsliste!$C$4))</f>
        <v/>
      </c>
      <c r="D783" s="50" t="str">
        <f t="shared" si="41"/>
        <v/>
      </c>
      <c r="E783" s="45"/>
      <c r="F783" s="46" t="str">
        <f>IF(LEN(B783)=0,"",RIGHT(Angebotsliste!$E$3,2))</f>
        <v/>
      </c>
    </row>
    <row r="784" spans="1:6" x14ac:dyDescent="0.2">
      <c r="A784" s="46" t="str">
        <f t="shared" si="39"/>
        <v/>
      </c>
      <c r="B784" s="46" t="str">
        <f t="shared" si="40"/>
        <v/>
      </c>
      <c r="C784" s="48" t="str">
        <f>IF(LEN(Angebotsliste!$C$4)=0,"",IF(LEN(B784)=0,"",Angebotsliste!$C$4))</f>
        <v/>
      </c>
      <c r="D784" s="50" t="str">
        <f t="shared" si="41"/>
        <v/>
      </c>
      <c r="E784" s="45"/>
      <c r="F784" s="46" t="str">
        <f>IF(LEN(B784)=0,"",RIGHT(Angebotsliste!$E$3,2))</f>
        <v/>
      </c>
    </row>
    <row r="785" spans="1:6" x14ac:dyDescent="0.2">
      <c r="A785" s="46" t="str">
        <f t="shared" si="39"/>
        <v/>
      </c>
      <c r="B785" s="46" t="str">
        <f t="shared" si="40"/>
        <v/>
      </c>
      <c r="C785" s="48" t="str">
        <f>IF(LEN(Angebotsliste!$C$4)=0,"",IF(LEN(B785)=0,"",Angebotsliste!$C$4))</f>
        <v/>
      </c>
      <c r="D785" s="50" t="str">
        <f t="shared" si="41"/>
        <v/>
      </c>
      <c r="E785" s="45"/>
      <c r="F785" s="46" t="str">
        <f>IF(LEN(B785)=0,"",RIGHT(Angebotsliste!$E$3,2))</f>
        <v/>
      </c>
    </row>
    <row r="786" spans="1:6" x14ac:dyDescent="0.2">
      <c r="A786" s="46" t="str">
        <f t="shared" si="39"/>
        <v/>
      </c>
      <c r="B786" s="46" t="str">
        <f t="shared" si="40"/>
        <v/>
      </c>
      <c r="C786" s="48" t="str">
        <f>IF(LEN(Angebotsliste!$C$4)=0,"",IF(LEN(B786)=0,"",Angebotsliste!$C$4))</f>
        <v/>
      </c>
      <c r="D786" s="50" t="str">
        <f t="shared" si="41"/>
        <v/>
      </c>
      <c r="E786" s="45"/>
      <c r="F786" s="46" t="str">
        <f>IF(LEN(B786)=0,"",RIGHT(Angebotsliste!$E$3,2))</f>
        <v/>
      </c>
    </row>
    <row r="787" spans="1:6" x14ac:dyDescent="0.2">
      <c r="A787" s="46" t="str">
        <f t="shared" si="39"/>
        <v/>
      </c>
      <c r="B787" s="46" t="str">
        <f t="shared" si="40"/>
        <v/>
      </c>
      <c r="C787" s="48" t="str">
        <f>IF(LEN(Angebotsliste!$C$4)=0,"",IF(LEN(B787)=0,"",Angebotsliste!$C$4))</f>
        <v/>
      </c>
      <c r="D787" s="50" t="str">
        <f t="shared" si="41"/>
        <v/>
      </c>
      <c r="E787" s="45"/>
      <c r="F787" s="46" t="str">
        <f>IF(LEN(B787)=0,"",RIGHT(Angebotsliste!$E$3,2))</f>
        <v/>
      </c>
    </row>
    <row r="788" spans="1:6" x14ac:dyDescent="0.2">
      <c r="A788" s="46" t="str">
        <f t="shared" si="39"/>
        <v/>
      </c>
      <c r="B788" s="46" t="str">
        <f t="shared" si="40"/>
        <v/>
      </c>
      <c r="C788" s="48" t="str">
        <f>IF(LEN(Angebotsliste!$C$4)=0,"",IF(LEN(B788)=0,"",Angebotsliste!$C$4))</f>
        <v/>
      </c>
      <c r="D788" s="50" t="str">
        <f t="shared" si="41"/>
        <v/>
      </c>
      <c r="E788" s="45"/>
      <c r="F788" s="46" t="str">
        <f>IF(LEN(B788)=0,"",RIGHT(Angebotsliste!$E$3,2))</f>
        <v/>
      </c>
    </row>
    <row r="789" spans="1:6" x14ac:dyDescent="0.2">
      <c r="A789" s="46" t="str">
        <f t="shared" si="39"/>
        <v/>
      </c>
      <c r="B789" s="46" t="str">
        <f t="shared" si="40"/>
        <v/>
      </c>
      <c r="C789" s="48" t="str">
        <f>IF(LEN(Angebotsliste!$C$4)=0,"",IF(LEN(B789)=0,"",Angebotsliste!$C$4))</f>
        <v/>
      </c>
      <c r="D789" s="50" t="str">
        <f t="shared" si="41"/>
        <v/>
      </c>
      <c r="E789" s="45"/>
      <c r="F789" s="46" t="str">
        <f>IF(LEN(B789)=0,"",RIGHT(Angebotsliste!$E$3,2))</f>
        <v/>
      </c>
    </row>
    <row r="790" spans="1:6" x14ac:dyDescent="0.2">
      <c r="A790" s="46" t="str">
        <f t="shared" si="39"/>
        <v/>
      </c>
      <c r="B790" s="46" t="str">
        <f t="shared" si="40"/>
        <v/>
      </c>
      <c r="C790" s="48" t="str">
        <f>IF(LEN(Angebotsliste!$C$4)=0,"",IF(LEN(B790)=0,"",Angebotsliste!$C$4))</f>
        <v/>
      </c>
      <c r="D790" s="50" t="str">
        <f t="shared" si="41"/>
        <v/>
      </c>
      <c r="E790" s="45"/>
      <c r="F790" s="46" t="str">
        <f>IF(LEN(B790)=0,"",RIGHT(Angebotsliste!$E$3,2))</f>
        <v/>
      </c>
    </row>
    <row r="791" spans="1:6" x14ac:dyDescent="0.2">
      <c r="A791" s="46" t="str">
        <f t="shared" si="39"/>
        <v/>
      </c>
      <c r="B791" s="46" t="str">
        <f t="shared" si="40"/>
        <v/>
      </c>
      <c r="C791" s="48" t="str">
        <f>IF(LEN(Angebotsliste!$C$4)=0,"",IF(LEN(B791)=0,"",Angebotsliste!$C$4))</f>
        <v/>
      </c>
      <c r="D791" s="50" t="str">
        <f t="shared" si="41"/>
        <v/>
      </c>
      <c r="E791" s="45"/>
      <c r="F791" s="46" t="str">
        <f>IF(LEN(B791)=0,"",RIGHT(Angebotsliste!$E$3,2))</f>
        <v/>
      </c>
    </row>
    <row r="792" spans="1:6" x14ac:dyDescent="0.2">
      <c r="A792" s="46" t="str">
        <f t="shared" si="39"/>
        <v/>
      </c>
      <c r="B792" s="46" t="str">
        <f t="shared" si="40"/>
        <v/>
      </c>
      <c r="C792" s="48" t="str">
        <f>IF(LEN(Angebotsliste!$C$4)=0,"",IF(LEN(B792)=0,"",Angebotsliste!$C$4))</f>
        <v/>
      </c>
      <c r="D792" s="50" t="str">
        <f t="shared" si="41"/>
        <v/>
      </c>
      <c r="E792" s="45"/>
      <c r="F792" s="46" t="str">
        <f>IF(LEN(B792)=0,"",RIGHT(Angebotsliste!$E$3,2))</f>
        <v/>
      </c>
    </row>
    <row r="793" spans="1:6" x14ac:dyDescent="0.2">
      <c r="A793" s="46" t="str">
        <f t="shared" si="39"/>
        <v/>
      </c>
      <c r="B793" s="46" t="str">
        <f t="shared" si="40"/>
        <v/>
      </c>
      <c r="C793" s="48" t="str">
        <f>IF(LEN(Angebotsliste!$C$4)=0,"",IF(LEN(B793)=0,"",Angebotsliste!$C$4))</f>
        <v/>
      </c>
      <c r="D793" s="50" t="str">
        <f t="shared" si="41"/>
        <v/>
      </c>
      <c r="E793" s="45"/>
      <c r="F793" s="46" t="str">
        <f>IF(LEN(B793)=0,"",RIGHT(Angebotsliste!$E$3,2))</f>
        <v/>
      </c>
    </row>
    <row r="794" spans="1:6" x14ac:dyDescent="0.2">
      <c r="A794" s="46" t="str">
        <f t="shared" si="39"/>
        <v/>
      </c>
      <c r="B794" s="46" t="str">
        <f t="shared" si="40"/>
        <v/>
      </c>
      <c r="C794" s="48" t="str">
        <f>IF(LEN(Angebotsliste!$C$4)=0,"",IF(LEN(B794)=0,"",Angebotsliste!$C$4))</f>
        <v/>
      </c>
      <c r="D794" s="50" t="str">
        <f t="shared" si="41"/>
        <v/>
      </c>
      <c r="E794" s="45"/>
      <c r="F794" s="46" t="str">
        <f>IF(LEN(B794)=0,"",RIGHT(Angebotsliste!$E$3,2))</f>
        <v/>
      </c>
    </row>
    <row r="795" spans="1:6" x14ac:dyDescent="0.2">
      <c r="A795" s="46" t="str">
        <f t="shared" si="39"/>
        <v/>
      </c>
      <c r="B795" s="46" t="str">
        <f t="shared" si="40"/>
        <v/>
      </c>
      <c r="C795" s="48" t="str">
        <f>IF(LEN(Angebotsliste!$C$4)=0,"",IF(LEN(B795)=0,"",Angebotsliste!$C$4))</f>
        <v/>
      </c>
      <c r="D795" s="50" t="str">
        <f t="shared" si="41"/>
        <v/>
      </c>
      <c r="E795" s="45"/>
      <c r="F795" s="46" t="str">
        <f>IF(LEN(B795)=0,"",RIGHT(Angebotsliste!$E$3,2))</f>
        <v/>
      </c>
    </row>
    <row r="796" spans="1:6" x14ac:dyDescent="0.2">
      <c r="A796" s="46" t="str">
        <f t="shared" si="39"/>
        <v/>
      </c>
      <c r="B796" s="46" t="str">
        <f t="shared" si="40"/>
        <v/>
      </c>
      <c r="C796" s="48" t="str">
        <f>IF(LEN(Angebotsliste!$C$4)=0,"",IF(LEN(B796)=0,"",Angebotsliste!$C$4))</f>
        <v/>
      </c>
      <c r="D796" s="50" t="str">
        <f t="shared" si="41"/>
        <v/>
      </c>
      <c r="E796" s="45"/>
      <c r="F796" s="46" t="str">
        <f>IF(LEN(B796)=0,"",RIGHT(Angebotsliste!$E$3,2))</f>
        <v/>
      </c>
    </row>
    <row r="797" spans="1:6" x14ac:dyDescent="0.2">
      <c r="A797" s="46" t="str">
        <f t="shared" si="39"/>
        <v/>
      </c>
      <c r="B797" s="46" t="str">
        <f t="shared" si="40"/>
        <v/>
      </c>
      <c r="C797" s="48" t="str">
        <f>IF(LEN(Angebotsliste!$C$4)=0,"",IF(LEN(B797)=0,"",Angebotsliste!$C$4))</f>
        <v/>
      </c>
      <c r="D797" s="50" t="str">
        <f t="shared" si="41"/>
        <v/>
      </c>
      <c r="E797" s="45"/>
      <c r="F797" s="46" t="str">
        <f>IF(LEN(B797)=0,"",RIGHT(Angebotsliste!$E$3,2))</f>
        <v/>
      </c>
    </row>
    <row r="798" spans="1:6" x14ac:dyDescent="0.2">
      <c r="A798" s="46" t="str">
        <f t="shared" si="39"/>
        <v/>
      </c>
      <c r="B798" s="46" t="str">
        <f t="shared" si="40"/>
        <v/>
      </c>
      <c r="C798" s="48" t="str">
        <f>IF(LEN(Angebotsliste!$C$4)=0,"",IF(LEN(B798)=0,"",Angebotsliste!$C$4))</f>
        <v/>
      </c>
      <c r="D798" s="50" t="str">
        <f t="shared" si="41"/>
        <v/>
      </c>
      <c r="E798" s="45"/>
      <c r="F798" s="46" t="str">
        <f>IF(LEN(B798)=0,"",RIGHT(Angebotsliste!$E$3,2))</f>
        <v/>
      </c>
    </row>
    <row r="799" spans="1:6" x14ac:dyDescent="0.2">
      <c r="A799" s="46" t="str">
        <f t="shared" si="39"/>
        <v/>
      </c>
      <c r="B799" s="46" t="str">
        <f t="shared" si="40"/>
        <v/>
      </c>
      <c r="C799" s="48" t="str">
        <f>IF(LEN(Angebotsliste!$C$4)=0,"",IF(LEN(B799)=0,"",Angebotsliste!$C$4))</f>
        <v/>
      </c>
      <c r="D799" s="50" t="str">
        <f t="shared" si="41"/>
        <v/>
      </c>
      <c r="E799" s="45"/>
      <c r="F799" s="46" t="str">
        <f>IF(LEN(B799)=0,"",RIGHT(Angebotsliste!$E$3,2))</f>
        <v/>
      </c>
    </row>
    <row r="800" spans="1:6" x14ac:dyDescent="0.2">
      <c r="A800" s="46" t="str">
        <f t="shared" si="39"/>
        <v/>
      </c>
      <c r="B800" s="46" t="str">
        <f t="shared" si="40"/>
        <v/>
      </c>
      <c r="C800" s="48" t="str">
        <f>IF(LEN(Angebotsliste!$C$4)=0,"",IF(LEN(B800)=0,"",Angebotsliste!$C$4))</f>
        <v/>
      </c>
      <c r="D800" s="50" t="str">
        <f t="shared" si="41"/>
        <v/>
      </c>
      <c r="E800" s="45"/>
      <c r="F800" s="46" t="str">
        <f>IF(LEN(B800)=0,"",RIGHT(Angebotsliste!$E$3,2))</f>
        <v/>
      </c>
    </row>
    <row r="801" spans="1:6" x14ac:dyDescent="0.2">
      <c r="A801" s="46" t="str">
        <f t="shared" si="39"/>
        <v/>
      </c>
      <c r="B801" s="46" t="str">
        <f t="shared" si="40"/>
        <v/>
      </c>
      <c r="C801" s="48" t="str">
        <f>IF(LEN(Angebotsliste!$C$4)=0,"",IF(LEN(B801)=0,"",Angebotsliste!$C$4))</f>
        <v/>
      </c>
      <c r="D801" s="50" t="str">
        <f t="shared" si="41"/>
        <v/>
      </c>
      <c r="E801" s="45"/>
      <c r="F801" s="46" t="str">
        <f>IF(LEN(B801)=0,"",RIGHT(Angebotsliste!$E$3,2))</f>
        <v/>
      </c>
    </row>
    <row r="802" spans="1:6" x14ac:dyDescent="0.2">
      <c r="A802" s="46" t="str">
        <f t="shared" si="39"/>
        <v/>
      </c>
      <c r="B802" s="46" t="str">
        <f t="shared" si="40"/>
        <v/>
      </c>
      <c r="C802" s="48" t="str">
        <f>IF(LEN(Angebotsliste!$C$4)=0,"",IF(LEN(B802)=0,"",Angebotsliste!$C$4))</f>
        <v/>
      </c>
      <c r="D802" s="50" t="str">
        <f t="shared" si="41"/>
        <v/>
      </c>
      <c r="E802" s="45"/>
      <c r="F802" s="46" t="str">
        <f>IF(LEN(B802)=0,"",RIGHT(Angebotsliste!$E$3,2))</f>
        <v/>
      </c>
    </row>
    <row r="803" spans="1:6" x14ac:dyDescent="0.2">
      <c r="A803" s="46" t="str">
        <f t="shared" si="39"/>
        <v/>
      </c>
      <c r="B803" s="46" t="str">
        <f t="shared" si="40"/>
        <v/>
      </c>
      <c r="C803" s="48" t="str">
        <f>IF(LEN(Angebotsliste!$C$4)=0,"",IF(LEN(B803)=0,"",Angebotsliste!$C$4))</f>
        <v/>
      </c>
      <c r="D803" s="50" t="str">
        <f t="shared" si="41"/>
        <v/>
      </c>
      <c r="E803" s="45"/>
      <c r="F803" s="46" t="str">
        <f>IF(LEN(B803)=0,"",RIGHT(Angebotsliste!$E$3,2))</f>
        <v/>
      </c>
    </row>
    <row r="804" spans="1:6" x14ac:dyDescent="0.2">
      <c r="A804" s="46" t="str">
        <f t="shared" si="39"/>
        <v/>
      </c>
      <c r="B804" s="46" t="str">
        <f t="shared" si="40"/>
        <v/>
      </c>
      <c r="C804" s="48" t="str">
        <f>IF(LEN(Angebotsliste!$C$4)=0,"",IF(LEN(B804)=0,"",Angebotsliste!$C$4))</f>
        <v/>
      </c>
      <c r="D804" s="50" t="str">
        <f t="shared" si="41"/>
        <v/>
      </c>
      <c r="E804" s="45"/>
      <c r="F804" s="46" t="str">
        <f>IF(LEN(B804)=0,"",RIGHT(Angebotsliste!$E$3,2))</f>
        <v/>
      </c>
    </row>
    <row r="805" spans="1:6" x14ac:dyDescent="0.2">
      <c r="A805" s="46" t="str">
        <f t="shared" si="39"/>
        <v/>
      </c>
      <c r="B805" s="46" t="str">
        <f t="shared" si="40"/>
        <v/>
      </c>
      <c r="C805" s="48" t="str">
        <f>IF(LEN(Angebotsliste!$C$4)=0,"",IF(LEN(B805)=0,"",Angebotsliste!$C$4))</f>
        <v/>
      </c>
      <c r="D805" s="50" t="str">
        <f t="shared" si="41"/>
        <v/>
      </c>
      <c r="E805" s="45"/>
      <c r="F805" s="46" t="str">
        <f>IF(LEN(B805)=0,"",RIGHT(Angebotsliste!$E$3,2))</f>
        <v/>
      </c>
    </row>
    <row r="806" spans="1:6" x14ac:dyDescent="0.2">
      <c r="A806" s="46" t="str">
        <f t="shared" si="39"/>
        <v/>
      </c>
      <c r="B806" s="46" t="str">
        <f t="shared" si="40"/>
        <v/>
      </c>
      <c r="C806" s="48" t="str">
        <f>IF(LEN(Angebotsliste!$C$4)=0,"",IF(LEN(B806)=0,"",Angebotsliste!$C$4))</f>
        <v/>
      </c>
      <c r="D806" s="50" t="str">
        <f t="shared" si="41"/>
        <v/>
      </c>
      <c r="E806" s="45"/>
      <c r="F806" s="46" t="str">
        <f>IF(LEN(B806)=0,"",RIGHT(Angebotsliste!$E$3,2))</f>
        <v/>
      </c>
    </row>
    <row r="807" spans="1:6" x14ac:dyDescent="0.2">
      <c r="A807" s="46" t="str">
        <f t="shared" si="39"/>
        <v/>
      </c>
      <c r="B807" s="46" t="str">
        <f t="shared" si="40"/>
        <v/>
      </c>
      <c r="C807" s="48" t="str">
        <f>IF(LEN(Angebotsliste!$C$4)=0,"",IF(LEN(B807)=0,"",Angebotsliste!$C$4))</f>
        <v/>
      </c>
      <c r="D807" s="50" t="str">
        <f t="shared" si="41"/>
        <v/>
      </c>
      <c r="E807" s="45"/>
      <c r="F807" s="46" t="str">
        <f>IF(LEN(B807)=0,"",RIGHT(Angebotsliste!$E$3,2))</f>
        <v/>
      </c>
    </row>
    <row r="808" spans="1:6" x14ac:dyDescent="0.2">
      <c r="A808" s="46" t="str">
        <f t="shared" si="39"/>
        <v/>
      </c>
      <c r="B808" s="46" t="str">
        <f t="shared" si="40"/>
        <v/>
      </c>
      <c r="C808" s="48" t="str">
        <f>IF(LEN(Angebotsliste!$C$4)=0,"",IF(LEN(B808)=0,"",Angebotsliste!$C$4))</f>
        <v/>
      </c>
      <c r="D808" s="50" t="str">
        <f t="shared" si="41"/>
        <v/>
      </c>
      <c r="E808" s="45"/>
      <c r="F808" s="46" t="str">
        <f>IF(LEN(B808)=0,"",RIGHT(Angebotsliste!$E$3,2))</f>
        <v/>
      </c>
    </row>
    <row r="809" spans="1:6" x14ac:dyDescent="0.2">
      <c r="A809" s="46" t="str">
        <f t="shared" si="39"/>
        <v/>
      </c>
      <c r="B809" s="46" t="str">
        <f t="shared" si="40"/>
        <v/>
      </c>
      <c r="C809" s="48" t="str">
        <f>IF(LEN(Angebotsliste!$C$4)=0,"",IF(LEN(B809)=0,"",Angebotsliste!$C$4))</f>
        <v/>
      </c>
      <c r="D809" s="50" t="str">
        <f t="shared" si="41"/>
        <v/>
      </c>
      <c r="E809" s="45"/>
      <c r="F809" s="46" t="str">
        <f>IF(LEN(B809)=0,"",RIGHT(Angebotsliste!$E$3,2))</f>
        <v/>
      </c>
    </row>
    <row r="810" spans="1:6" x14ac:dyDescent="0.2">
      <c r="A810" s="46" t="str">
        <f t="shared" si="39"/>
        <v/>
      </c>
      <c r="B810" s="46" t="str">
        <f t="shared" si="40"/>
        <v/>
      </c>
      <c r="C810" s="48" t="str">
        <f>IF(LEN(Angebotsliste!$C$4)=0,"",IF(LEN(B810)=0,"",Angebotsliste!$C$4))</f>
        <v/>
      </c>
      <c r="D810" s="50" t="str">
        <f t="shared" si="41"/>
        <v/>
      </c>
      <c r="E810" s="45"/>
      <c r="F810" s="46" t="str">
        <f>IF(LEN(B810)=0,"",RIGHT(Angebotsliste!$E$3,2))</f>
        <v/>
      </c>
    </row>
    <row r="811" spans="1:6" x14ac:dyDescent="0.2">
      <c r="A811" s="46" t="str">
        <f t="shared" si="39"/>
        <v/>
      </c>
      <c r="B811" s="46" t="str">
        <f t="shared" si="40"/>
        <v/>
      </c>
      <c r="C811" s="48" t="str">
        <f>IF(LEN(Angebotsliste!$C$4)=0,"",IF(LEN(B811)=0,"",Angebotsliste!$C$4))</f>
        <v/>
      </c>
      <c r="D811" s="50" t="str">
        <f t="shared" si="41"/>
        <v/>
      </c>
      <c r="E811" s="45"/>
      <c r="F811" s="46" t="str">
        <f>IF(LEN(B811)=0,"",RIGHT(Angebotsliste!$E$3,2))</f>
        <v/>
      </c>
    </row>
    <row r="812" spans="1:6" x14ac:dyDescent="0.2">
      <c r="A812" s="46" t="str">
        <f t="shared" si="39"/>
        <v/>
      </c>
      <c r="B812" s="46" t="str">
        <f t="shared" si="40"/>
        <v/>
      </c>
      <c r="C812" s="48" t="str">
        <f>IF(LEN(Angebotsliste!$C$4)=0,"",IF(LEN(B812)=0,"",Angebotsliste!$C$4))</f>
        <v/>
      </c>
      <c r="D812" s="50" t="str">
        <f t="shared" si="41"/>
        <v/>
      </c>
      <c r="E812" s="45"/>
      <c r="F812" s="46" t="str">
        <f>IF(LEN(B812)=0,"",RIGHT(Angebotsliste!$E$3,2))</f>
        <v/>
      </c>
    </row>
    <row r="813" spans="1:6" x14ac:dyDescent="0.2">
      <c r="A813" s="46" t="str">
        <f t="shared" si="39"/>
        <v/>
      </c>
      <c r="B813" s="46" t="str">
        <f t="shared" si="40"/>
        <v/>
      </c>
      <c r="C813" s="48" t="str">
        <f>IF(LEN(Angebotsliste!$C$4)=0,"",IF(LEN(B813)=0,"",Angebotsliste!$C$4))</f>
        <v/>
      </c>
      <c r="D813" s="50" t="str">
        <f t="shared" si="41"/>
        <v/>
      </c>
      <c r="E813" s="45"/>
      <c r="F813" s="46" t="str">
        <f>IF(LEN(B813)=0,"",RIGHT(Angebotsliste!$E$3,2))</f>
        <v/>
      </c>
    </row>
    <row r="814" spans="1:6" x14ac:dyDescent="0.2">
      <c r="A814" s="46" t="str">
        <f t="shared" si="39"/>
        <v/>
      </c>
      <c r="B814" s="46" t="str">
        <f t="shared" si="40"/>
        <v/>
      </c>
      <c r="C814" s="48" t="str">
        <f>IF(LEN(Angebotsliste!$C$4)=0,"",IF(LEN(B814)=0,"",Angebotsliste!$C$4))</f>
        <v/>
      </c>
      <c r="D814" s="50" t="str">
        <f t="shared" si="41"/>
        <v/>
      </c>
      <c r="E814" s="45"/>
      <c r="F814" s="46" t="str">
        <f>IF(LEN(B814)=0,"",RIGHT(Angebotsliste!$E$3,2))</f>
        <v/>
      </c>
    </row>
    <row r="815" spans="1:6" x14ac:dyDescent="0.2">
      <c r="A815" s="46" t="str">
        <f t="shared" si="39"/>
        <v/>
      </c>
      <c r="B815" s="46" t="str">
        <f t="shared" si="40"/>
        <v/>
      </c>
      <c r="C815" s="48" t="str">
        <f>IF(LEN(Angebotsliste!$C$4)=0,"",IF(LEN(B815)=0,"",Angebotsliste!$C$4))</f>
        <v/>
      </c>
      <c r="D815" s="50" t="str">
        <f t="shared" si="41"/>
        <v/>
      </c>
      <c r="E815" s="45"/>
      <c r="F815" s="46" t="str">
        <f>IF(LEN(B815)=0,"",RIGHT(Angebotsliste!$E$3,2))</f>
        <v/>
      </c>
    </row>
    <row r="816" spans="1:6" x14ac:dyDescent="0.2">
      <c r="A816" s="46" t="str">
        <f t="shared" si="39"/>
        <v/>
      </c>
      <c r="B816" s="46" t="str">
        <f t="shared" si="40"/>
        <v/>
      </c>
      <c r="C816" s="48" t="str">
        <f>IF(LEN(Angebotsliste!$C$4)=0,"",IF(LEN(B816)=0,"",Angebotsliste!$C$4))</f>
        <v/>
      </c>
      <c r="D816" s="50" t="str">
        <f t="shared" si="41"/>
        <v/>
      </c>
      <c r="E816" s="45"/>
      <c r="F816" s="46" t="str">
        <f>IF(LEN(B816)=0,"",RIGHT(Angebotsliste!$E$3,2))</f>
        <v/>
      </c>
    </row>
    <row r="817" spans="1:6" x14ac:dyDescent="0.2">
      <c r="A817" s="46" t="str">
        <f t="shared" si="39"/>
        <v/>
      </c>
      <c r="B817" s="46" t="str">
        <f t="shared" si="40"/>
        <v/>
      </c>
      <c r="C817" s="48" t="str">
        <f>IF(LEN(Angebotsliste!$C$4)=0,"",IF(LEN(B817)=0,"",Angebotsliste!$C$4))</f>
        <v/>
      </c>
      <c r="D817" s="50" t="str">
        <f t="shared" si="41"/>
        <v/>
      </c>
      <c r="E817" s="45"/>
      <c r="F817" s="46" t="str">
        <f>IF(LEN(B817)=0,"",RIGHT(Angebotsliste!$E$3,2))</f>
        <v/>
      </c>
    </row>
    <row r="818" spans="1:6" x14ac:dyDescent="0.2">
      <c r="A818" s="46" t="str">
        <f t="shared" si="39"/>
        <v/>
      </c>
      <c r="B818" s="46" t="str">
        <f t="shared" si="40"/>
        <v/>
      </c>
      <c r="C818" s="48" t="str">
        <f>IF(LEN(Angebotsliste!$C$4)=0,"",IF(LEN(B818)=0,"",Angebotsliste!$C$4))</f>
        <v/>
      </c>
      <c r="D818" s="50" t="str">
        <f t="shared" si="41"/>
        <v/>
      </c>
      <c r="E818" s="45"/>
      <c r="F818" s="46" t="str">
        <f>IF(LEN(B818)=0,"",RIGHT(Angebotsliste!$E$3,2))</f>
        <v/>
      </c>
    </row>
    <row r="819" spans="1:6" x14ac:dyDescent="0.2">
      <c r="A819" s="46" t="str">
        <f t="shared" si="39"/>
        <v/>
      </c>
      <c r="B819" s="46" t="str">
        <f t="shared" si="40"/>
        <v/>
      </c>
      <c r="C819" s="48" t="str">
        <f>IF(LEN(Angebotsliste!$C$4)=0,"",IF(LEN(B819)=0,"",Angebotsliste!$C$4))</f>
        <v/>
      </c>
      <c r="D819" s="50" t="str">
        <f t="shared" si="41"/>
        <v/>
      </c>
      <c r="E819" s="45"/>
      <c r="F819" s="46" t="str">
        <f>IF(LEN(B819)=0,"",RIGHT(Angebotsliste!$E$3,2))</f>
        <v/>
      </c>
    </row>
    <row r="820" spans="1:6" x14ac:dyDescent="0.2">
      <c r="A820" s="46" t="str">
        <f t="shared" si="39"/>
        <v/>
      </c>
      <c r="B820" s="46" t="str">
        <f t="shared" si="40"/>
        <v/>
      </c>
      <c r="C820" s="48" t="str">
        <f>IF(LEN(Angebotsliste!$C$4)=0,"",IF(LEN(B820)=0,"",Angebotsliste!$C$4))</f>
        <v/>
      </c>
      <c r="D820" s="50" t="str">
        <f t="shared" si="41"/>
        <v/>
      </c>
      <c r="E820" s="45"/>
      <c r="F820" s="46" t="str">
        <f>IF(LEN(B820)=0,"",RIGHT(Angebotsliste!$E$3,2))</f>
        <v/>
      </c>
    </row>
    <row r="821" spans="1:6" x14ac:dyDescent="0.2">
      <c r="A821" s="46" t="str">
        <f t="shared" si="39"/>
        <v/>
      </c>
      <c r="B821" s="46" t="str">
        <f t="shared" si="40"/>
        <v/>
      </c>
      <c r="C821" s="48" t="str">
        <f>IF(LEN(Angebotsliste!$C$4)=0,"",IF(LEN(B821)=0,"",Angebotsliste!$C$4))</f>
        <v/>
      </c>
      <c r="D821" s="50" t="str">
        <f t="shared" si="41"/>
        <v/>
      </c>
      <c r="E821" s="45"/>
      <c r="F821" s="46" t="str">
        <f>IF(LEN(B821)=0,"",RIGHT(Angebotsliste!$E$3,2))</f>
        <v/>
      </c>
    </row>
    <row r="822" spans="1:6" x14ac:dyDescent="0.2">
      <c r="A822" s="46" t="str">
        <f t="shared" si="39"/>
        <v/>
      </c>
      <c r="B822" s="46" t="str">
        <f t="shared" si="40"/>
        <v/>
      </c>
      <c r="C822" s="48" t="str">
        <f>IF(LEN(Angebotsliste!$C$4)=0,"",IF(LEN(B822)=0,"",Angebotsliste!$C$4))</f>
        <v/>
      </c>
      <c r="D822" s="50" t="str">
        <f t="shared" si="41"/>
        <v/>
      </c>
      <c r="E822" s="45"/>
      <c r="F822" s="46" t="str">
        <f>IF(LEN(B822)=0,"",RIGHT(Angebotsliste!$E$3,2))</f>
        <v/>
      </c>
    </row>
    <row r="823" spans="1:6" x14ac:dyDescent="0.2">
      <c r="A823" s="46" t="str">
        <f t="shared" si="39"/>
        <v/>
      </c>
      <c r="B823" s="46" t="str">
        <f t="shared" si="40"/>
        <v/>
      </c>
      <c r="C823" s="48" t="str">
        <f>IF(LEN(Angebotsliste!$C$4)=0,"",IF(LEN(B823)=0,"",Angebotsliste!$C$4))</f>
        <v/>
      </c>
      <c r="D823" s="50" t="str">
        <f t="shared" si="41"/>
        <v/>
      </c>
      <c r="E823" s="45"/>
      <c r="F823" s="46" t="str">
        <f>IF(LEN(B823)=0,"",RIGHT(Angebotsliste!$E$3,2))</f>
        <v/>
      </c>
    </row>
    <row r="824" spans="1:6" x14ac:dyDescent="0.2">
      <c r="A824" s="46" t="str">
        <f t="shared" si="39"/>
        <v/>
      </c>
      <c r="B824" s="46" t="str">
        <f t="shared" si="40"/>
        <v/>
      </c>
      <c r="C824" s="48" t="str">
        <f>IF(LEN(Angebotsliste!$C$4)=0,"",IF(LEN(B824)=0,"",Angebotsliste!$C$4))</f>
        <v/>
      </c>
      <c r="D824" s="50" t="str">
        <f t="shared" si="41"/>
        <v/>
      </c>
      <c r="E824" s="45"/>
      <c r="F824" s="46" t="str">
        <f>IF(LEN(B824)=0,"",RIGHT(Angebotsliste!$E$3,2))</f>
        <v/>
      </c>
    </row>
    <row r="825" spans="1:6" x14ac:dyDescent="0.2">
      <c r="A825" s="46" t="str">
        <f t="shared" si="39"/>
        <v/>
      </c>
      <c r="B825" s="46" t="str">
        <f t="shared" si="40"/>
        <v/>
      </c>
      <c r="C825" s="48" t="str">
        <f>IF(LEN(Angebotsliste!$C$4)=0,"",IF(LEN(B825)=0,"",Angebotsliste!$C$4))</f>
        <v/>
      </c>
      <c r="D825" s="50" t="str">
        <f t="shared" si="41"/>
        <v/>
      </c>
      <c r="E825" s="45"/>
      <c r="F825" s="46" t="str">
        <f>IF(LEN(B825)=0,"",RIGHT(Angebotsliste!$E$3,2))</f>
        <v/>
      </c>
    </row>
    <row r="826" spans="1:6" x14ac:dyDescent="0.2">
      <c r="A826" s="46" t="str">
        <f t="shared" si="39"/>
        <v/>
      </c>
      <c r="B826" s="46" t="str">
        <f t="shared" si="40"/>
        <v/>
      </c>
      <c r="C826" s="48" t="str">
        <f>IF(LEN(Angebotsliste!$C$4)=0,"",IF(LEN(B826)=0,"",Angebotsliste!$C$4))</f>
        <v/>
      </c>
      <c r="D826" s="50" t="str">
        <f t="shared" si="41"/>
        <v/>
      </c>
      <c r="E826" s="45"/>
      <c r="F826" s="46" t="str">
        <f>IF(LEN(B826)=0,"",RIGHT(Angebotsliste!$E$3,2))</f>
        <v/>
      </c>
    </row>
    <row r="827" spans="1:6" x14ac:dyDescent="0.2">
      <c r="A827" s="46" t="str">
        <f t="shared" si="39"/>
        <v/>
      </c>
      <c r="B827" s="46" t="str">
        <f t="shared" si="40"/>
        <v/>
      </c>
      <c r="C827" s="48" t="str">
        <f>IF(LEN(Angebotsliste!$C$4)=0,"",IF(LEN(B827)=0,"",Angebotsliste!$C$4))</f>
        <v/>
      </c>
      <c r="D827" s="50" t="str">
        <f t="shared" si="41"/>
        <v/>
      </c>
      <c r="E827" s="45"/>
      <c r="F827" s="46" t="str">
        <f>IF(LEN(B827)=0,"",RIGHT(Angebotsliste!$E$3,2))</f>
        <v/>
      </c>
    </row>
    <row r="828" spans="1:6" x14ac:dyDescent="0.2">
      <c r="A828" s="46" t="str">
        <f t="shared" si="39"/>
        <v/>
      </c>
      <c r="B828" s="46" t="str">
        <f t="shared" si="40"/>
        <v/>
      </c>
      <c r="C828" s="48" t="str">
        <f>IF(LEN(Angebotsliste!$C$4)=0,"",IF(LEN(B828)=0,"",Angebotsliste!$C$4))</f>
        <v/>
      </c>
      <c r="D828" s="50" t="str">
        <f t="shared" si="41"/>
        <v/>
      </c>
      <c r="E828" s="45"/>
      <c r="F828" s="46" t="str">
        <f>IF(LEN(B828)=0,"",RIGHT(Angebotsliste!$E$3,2))</f>
        <v/>
      </c>
    </row>
    <row r="829" spans="1:6" x14ac:dyDescent="0.2">
      <c r="A829" s="46" t="str">
        <f t="shared" si="39"/>
        <v/>
      </c>
      <c r="B829" s="46" t="str">
        <f t="shared" si="40"/>
        <v/>
      </c>
      <c r="C829" s="48" t="str">
        <f>IF(LEN(Angebotsliste!$C$4)=0,"",IF(LEN(B829)=0,"",Angebotsliste!$C$4))</f>
        <v/>
      </c>
      <c r="D829" s="50" t="str">
        <f t="shared" si="41"/>
        <v/>
      </c>
      <c r="E829" s="45"/>
      <c r="F829" s="46" t="str">
        <f>IF(LEN(B829)=0,"",RIGHT(Angebotsliste!$E$3,2))</f>
        <v/>
      </c>
    </row>
    <row r="830" spans="1:6" x14ac:dyDescent="0.2">
      <c r="A830" s="46" t="str">
        <f t="shared" si="39"/>
        <v/>
      </c>
      <c r="B830" s="46" t="str">
        <f t="shared" si="40"/>
        <v/>
      </c>
      <c r="C830" s="48" t="str">
        <f>IF(LEN(Angebotsliste!$C$4)=0,"",IF(LEN(B830)=0,"",Angebotsliste!$C$4))</f>
        <v/>
      </c>
      <c r="D830" s="50" t="str">
        <f t="shared" si="41"/>
        <v/>
      </c>
      <c r="E830" s="45"/>
      <c r="F830" s="46" t="str">
        <f>IF(LEN(B830)=0,"",RIGHT(Angebotsliste!$E$3,2))</f>
        <v/>
      </c>
    </row>
    <row r="831" spans="1:6" x14ac:dyDescent="0.2">
      <c r="A831" s="46" t="str">
        <f t="shared" si="39"/>
        <v/>
      </c>
      <c r="B831" s="46" t="str">
        <f t="shared" si="40"/>
        <v/>
      </c>
      <c r="C831" s="48" t="str">
        <f>IF(LEN(Angebotsliste!$C$4)=0,"",IF(LEN(B831)=0,"",Angebotsliste!$C$4))</f>
        <v/>
      </c>
      <c r="D831" s="50" t="str">
        <f t="shared" si="41"/>
        <v/>
      </c>
      <c r="E831" s="45"/>
      <c r="F831" s="46" t="str">
        <f>IF(LEN(B831)=0,"",RIGHT(Angebotsliste!$E$3,2))</f>
        <v/>
      </c>
    </row>
    <row r="832" spans="1:6" x14ac:dyDescent="0.2">
      <c r="A832" s="46" t="str">
        <f t="shared" si="39"/>
        <v/>
      </c>
      <c r="B832" s="46" t="str">
        <f t="shared" si="40"/>
        <v/>
      </c>
      <c r="C832" s="48" t="str">
        <f>IF(LEN(Angebotsliste!$C$4)=0,"",IF(LEN(B832)=0,"",Angebotsliste!$C$4))</f>
        <v/>
      </c>
      <c r="D832" s="50" t="str">
        <f t="shared" si="41"/>
        <v/>
      </c>
      <c r="E832" s="45"/>
      <c r="F832" s="46" t="str">
        <f>IF(LEN(B832)=0,"",RIGHT(Angebotsliste!$E$3,2))</f>
        <v/>
      </c>
    </row>
    <row r="833" spans="1:6" x14ac:dyDescent="0.2">
      <c r="A833" s="46" t="str">
        <f t="shared" si="39"/>
        <v/>
      </c>
      <c r="B833" s="46" t="str">
        <f t="shared" si="40"/>
        <v/>
      </c>
      <c r="C833" s="48" t="str">
        <f>IF(LEN(Angebotsliste!$C$4)=0,"",IF(LEN(B833)=0,"",Angebotsliste!$C$4))</f>
        <v/>
      </c>
      <c r="D833" s="50" t="str">
        <f t="shared" si="41"/>
        <v/>
      </c>
      <c r="E833" s="45"/>
      <c r="F833" s="46" t="str">
        <f>IF(LEN(B833)=0,"",RIGHT(Angebotsliste!$E$3,2))</f>
        <v/>
      </c>
    </row>
    <row r="834" spans="1:6" x14ac:dyDescent="0.2">
      <c r="A834" s="46" t="str">
        <f t="shared" si="39"/>
        <v/>
      </c>
      <c r="B834" s="46" t="str">
        <f t="shared" si="40"/>
        <v/>
      </c>
      <c r="C834" s="48" t="str">
        <f>IF(LEN(Angebotsliste!$C$4)=0,"",IF(LEN(B834)=0,"",Angebotsliste!$C$4))</f>
        <v/>
      </c>
      <c r="D834" s="50" t="str">
        <f t="shared" si="41"/>
        <v/>
      </c>
      <c r="E834" s="45"/>
      <c r="F834" s="46" t="str">
        <f>IF(LEN(B834)=0,"",RIGHT(Angebotsliste!$E$3,2))</f>
        <v/>
      </c>
    </row>
    <row r="835" spans="1:6" x14ac:dyDescent="0.2">
      <c r="A835" s="46" t="str">
        <f t="shared" si="39"/>
        <v/>
      </c>
      <c r="B835" s="46" t="str">
        <f t="shared" si="40"/>
        <v/>
      </c>
      <c r="C835" s="48" t="str">
        <f>IF(LEN(Angebotsliste!$C$4)=0,"",IF(LEN(B835)=0,"",Angebotsliste!$C$4))</f>
        <v/>
      </c>
      <c r="D835" s="50" t="str">
        <f t="shared" si="41"/>
        <v/>
      </c>
      <c r="E835" s="45"/>
      <c r="F835" s="46" t="str">
        <f>IF(LEN(B835)=0,"",RIGHT(Angebotsliste!$E$3,2))</f>
        <v/>
      </c>
    </row>
    <row r="836" spans="1:6" x14ac:dyDescent="0.2">
      <c r="A836" s="46" t="str">
        <f t="shared" si="39"/>
        <v/>
      </c>
      <c r="B836" s="46" t="str">
        <f t="shared" si="40"/>
        <v/>
      </c>
      <c r="C836" s="48" t="str">
        <f>IF(LEN(Angebotsliste!$C$4)=0,"",IF(LEN(B836)=0,"",Angebotsliste!$C$4))</f>
        <v/>
      </c>
      <c r="D836" s="50" t="str">
        <f t="shared" si="41"/>
        <v/>
      </c>
      <c r="E836" s="45"/>
      <c r="F836" s="46" t="str">
        <f>IF(LEN(B836)=0,"",RIGHT(Angebotsliste!$E$3,2))</f>
        <v/>
      </c>
    </row>
    <row r="837" spans="1:6" x14ac:dyDescent="0.2">
      <c r="A837" s="46" t="str">
        <f t="shared" si="39"/>
        <v/>
      </c>
      <c r="B837" s="46" t="str">
        <f t="shared" si="40"/>
        <v/>
      </c>
      <c r="C837" s="48" t="str">
        <f>IF(LEN(Angebotsliste!$C$4)=0,"",IF(LEN(B837)=0,"",Angebotsliste!$C$4))</f>
        <v/>
      </c>
      <c r="D837" s="50" t="str">
        <f t="shared" si="41"/>
        <v/>
      </c>
      <c r="E837" s="45"/>
      <c r="F837" s="46" t="str">
        <f>IF(LEN(B837)=0,"",RIGHT(Angebotsliste!$E$3,2))</f>
        <v/>
      </c>
    </row>
    <row r="838" spans="1:6" x14ac:dyDescent="0.2">
      <c r="A838" s="46" t="str">
        <f t="shared" si="39"/>
        <v/>
      </c>
      <c r="B838" s="46" t="str">
        <f t="shared" si="40"/>
        <v/>
      </c>
      <c r="C838" s="48" t="str">
        <f>IF(LEN(Angebotsliste!$C$4)=0,"",IF(LEN(B838)=0,"",Angebotsliste!$C$4))</f>
        <v/>
      </c>
      <c r="D838" s="50" t="str">
        <f t="shared" si="41"/>
        <v/>
      </c>
      <c r="E838" s="45"/>
      <c r="F838" s="46" t="str">
        <f>IF(LEN(B838)=0,"",RIGHT(Angebotsliste!$E$3,2))</f>
        <v/>
      </c>
    </row>
    <row r="839" spans="1:6" x14ac:dyDescent="0.2">
      <c r="A839" s="46" t="str">
        <f t="shared" si="39"/>
        <v/>
      </c>
      <c r="B839" s="46" t="str">
        <f t="shared" si="40"/>
        <v/>
      </c>
      <c r="C839" s="48" t="str">
        <f>IF(LEN(Angebotsliste!$C$4)=0,"",IF(LEN(B839)=0,"",Angebotsliste!$C$4))</f>
        <v/>
      </c>
      <c r="D839" s="50" t="str">
        <f t="shared" si="41"/>
        <v/>
      </c>
      <c r="E839" s="45"/>
      <c r="F839" s="46" t="str">
        <f>IF(LEN(B839)=0,"",RIGHT(Angebotsliste!$E$3,2))</f>
        <v/>
      </c>
    </row>
    <row r="840" spans="1:6" x14ac:dyDescent="0.2">
      <c r="A840" s="46" t="str">
        <f t="shared" ref="A840:A903" si="42">IF(LEN(J840)=0,"",J840)</f>
        <v/>
      </c>
      <c r="B840" s="46" t="str">
        <f t="shared" ref="B840:B903" si="43">IF(LEN(I840)=0,"",I840)</f>
        <v/>
      </c>
      <c r="C840" s="48" t="str">
        <f>IF(LEN(Angebotsliste!$C$4)=0,"",IF(LEN(B840)=0,"",Angebotsliste!$C$4))</f>
        <v/>
      </c>
      <c r="D840" s="50" t="str">
        <f t="shared" ref="D840:D903" si="44">IF(LEN(K840)=0,"",K840)</f>
        <v/>
      </c>
      <c r="E840" s="45"/>
      <c r="F840" s="46" t="str">
        <f>IF(LEN(B840)=0,"",RIGHT(Angebotsliste!$E$3,2))</f>
        <v/>
      </c>
    </row>
    <row r="841" spans="1:6" x14ac:dyDescent="0.2">
      <c r="A841" s="46" t="str">
        <f t="shared" si="42"/>
        <v/>
      </c>
      <c r="B841" s="46" t="str">
        <f t="shared" si="43"/>
        <v/>
      </c>
      <c r="C841" s="48" t="str">
        <f>IF(LEN(Angebotsliste!$C$4)=0,"",IF(LEN(B841)=0,"",Angebotsliste!$C$4))</f>
        <v/>
      </c>
      <c r="D841" s="50" t="str">
        <f t="shared" si="44"/>
        <v/>
      </c>
      <c r="E841" s="45"/>
      <c r="F841" s="46" t="str">
        <f>IF(LEN(B841)=0,"",RIGHT(Angebotsliste!$E$3,2))</f>
        <v/>
      </c>
    </row>
    <row r="842" spans="1:6" x14ac:dyDescent="0.2">
      <c r="A842" s="46" t="str">
        <f t="shared" si="42"/>
        <v/>
      </c>
      <c r="B842" s="46" t="str">
        <f t="shared" si="43"/>
        <v/>
      </c>
      <c r="C842" s="48" t="str">
        <f>IF(LEN(Angebotsliste!$C$4)=0,"",IF(LEN(B842)=0,"",Angebotsliste!$C$4))</f>
        <v/>
      </c>
      <c r="D842" s="50" t="str">
        <f t="shared" si="44"/>
        <v/>
      </c>
      <c r="E842" s="45"/>
      <c r="F842" s="46" t="str">
        <f>IF(LEN(B842)=0,"",RIGHT(Angebotsliste!$E$3,2))</f>
        <v/>
      </c>
    </row>
    <row r="843" spans="1:6" x14ac:dyDescent="0.2">
      <c r="A843" s="46" t="str">
        <f t="shared" si="42"/>
        <v/>
      </c>
      <c r="B843" s="46" t="str">
        <f t="shared" si="43"/>
        <v/>
      </c>
      <c r="C843" s="48" t="str">
        <f>IF(LEN(Angebotsliste!$C$4)=0,"",IF(LEN(B843)=0,"",Angebotsliste!$C$4))</f>
        <v/>
      </c>
      <c r="D843" s="50" t="str">
        <f t="shared" si="44"/>
        <v/>
      </c>
      <c r="E843" s="45"/>
      <c r="F843" s="46" t="str">
        <f>IF(LEN(B843)=0,"",RIGHT(Angebotsliste!$E$3,2))</f>
        <v/>
      </c>
    </row>
    <row r="844" spans="1:6" x14ac:dyDescent="0.2">
      <c r="A844" s="46" t="str">
        <f t="shared" si="42"/>
        <v/>
      </c>
      <c r="B844" s="46" t="str">
        <f t="shared" si="43"/>
        <v/>
      </c>
      <c r="C844" s="48" t="str">
        <f>IF(LEN(Angebotsliste!$C$4)=0,"",IF(LEN(B844)=0,"",Angebotsliste!$C$4))</f>
        <v/>
      </c>
      <c r="D844" s="50" t="str">
        <f t="shared" si="44"/>
        <v/>
      </c>
      <c r="E844" s="45"/>
      <c r="F844" s="46" t="str">
        <f>IF(LEN(B844)=0,"",RIGHT(Angebotsliste!$E$3,2))</f>
        <v/>
      </c>
    </row>
    <row r="845" spans="1:6" x14ac:dyDescent="0.2">
      <c r="A845" s="46" t="str">
        <f t="shared" si="42"/>
        <v/>
      </c>
      <c r="B845" s="46" t="str">
        <f t="shared" si="43"/>
        <v/>
      </c>
      <c r="C845" s="48" t="str">
        <f>IF(LEN(Angebotsliste!$C$4)=0,"",IF(LEN(B845)=0,"",Angebotsliste!$C$4))</f>
        <v/>
      </c>
      <c r="D845" s="50" t="str">
        <f t="shared" si="44"/>
        <v/>
      </c>
      <c r="E845" s="45"/>
      <c r="F845" s="46" t="str">
        <f>IF(LEN(B845)=0,"",RIGHT(Angebotsliste!$E$3,2))</f>
        <v/>
      </c>
    </row>
    <row r="846" spans="1:6" x14ac:dyDescent="0.2">
      <c r="A846" s="46" t="str">
        <f t="shared" si="42"/>
        <v/>
      </c>
      <c r="B846" s="46" t="str">
        <f t="shared" si="43"/>
        <v/>
      </c>
      <c r="C846" s="48" t="str">
        <f>IF(LEN(Angebotsliste!$C$4)=0,"",IF(LEN(B846)=0,"",Angebotsliste!$C$4))</f>
        <v/>
      </c>
      <c r="D846" s="50" t="str">
        <f t="shared" si="44"/>
        <v/>
      </c>
      <c r="E846" s="45"/>
      <c r="F846" s="46" t="str">
        <f>IF(LEN(B846)=0,"",RIGHT(Angebotsliste!$E$3,2))</f>
        <v/>
      </c>
    </row>
    <row r="847" spans="1:6" x14ac:dyDescent="0.2">
      <c r="A847" s="46" t="str">
        <f t="shared" si="42"/>
        <v/>
      </c>
      <c r="B847" s="46" t="str">
        <f t="shared" si="43"/>
        <v/>
      </c>
      <c r="C847" s="48" t="str">
        <f>IF(LEN(Angebotsliste!$C$4)=0,"",IF(LEN(B847)=0,"",Angebotsliste!$C$4))</f>
        <v/>
      </c>
      <c r="D847" s="50" t="str">
        <f t="shared" si="44"/>
        <v/>
      </c>
      <c r="E847" s="45"/>
      <c r="F847" s="46" t="str">
        <f>IF(LEN(B847)=0,"",RIGHT(Angebotsliste!$E$3,2))</f>
        <v/>
      </c>
    </row>
    <row r="848" spans="1:6" x14ac:dyDescent="0.2">
      <c r="A848" s="46" t="str">
        <f t="shared" si="42"/>
        <v/>
      </c>
      <c r="B848" s="46" t="str">
        <f t="shared" si="43"/>
        <v/>
      </c>
      <c r="C848" s="48" t="str">
        <f>IF(LEN(Angebotsliste!$C$4)=0,"",IF(LEN(B848)=0,"",Angebotsliste!$C$4))</f>
        <v/>
      </c>
      <c r="D848" s="50" t="str">
        <f t="shared" si="44"/>
        <v/>
      </c>
      <c r="E848" s="45"/>
      <c r="F848" s="46" t="str">
        <f>IF(LEN(B848)=0,"",RIGHT(Angebotsliste!$E$3,2))</f>
        <v/>
      </c>
    </row>
    <row r="849" spans="1:6" x14ac:dyDescent="0.2">
      <c r="A849" s="46" t="str">
        <f t="shared" si="42"/>
        <v/>
      </c>
      <c r="B849" s="46" t="str">
        <f t="shared" si="43"/>
        <v/>
      </c>
      <c r="C849" s="48" t="str">
        <f>IF(LEN(Angebotsliste!$C$4)=0,"",IF(LEN(B849)=0,"",Angebotsliste!$C$4))</f>
        <v/>
      </c>
      <c r="D849" s="50" t="str">
        <f t="shared" si="44"/>
        <v/>
      </c>
      <c r="E849" s="45"/>
      <c r="F849" s="46" t="str">
        <f>IF(LEN(B849)=0,"",RIGHT(Angebotsliste!$E$3,2))</f>
        <v/>
      </c>
    </row>
    <row r="850" spans="1:6" x14ac:dyDescent="0.2">
      <c r="A850" s="46" t="str">
        <f t="shared" si="42"/>
        <v/>
      </c>
      <c r="B850" s="46" t="str">
        <f t="shared" si="43"/>
        <v/>
      </c>
      <c r="C850" s="48" t="str">
        <f>IF(LEN(Angebotsliste!$C$4)=0,"",IF(LEN(B850)=0,"",Angebotsliste!$C$4))</f>
        <v/>
      </c>
      <c r="D850" s="50" t="str">
        <f t="shared" si="44"/>
        <v/>
      </c>
      <c r="E850" s="45"/>
      <c r="F850" s="46" t="str">
        <f>IF(LEN(B850)=0,"",RIGHT(Angebotsliste!$E$3,2))</f>
        <v/>
      </c>
    </row>
    <row r="851" spans="1:6" x14ac:dyDescent="0.2">
      <c r="A851" s="46" t="str">
        <f t="shared" si="42"/>
        <v/>
      </c>
      <c r="B851" s="46" t="str">
        <f t="shared" si="43"/>
        <v/>
      </c>
      <c r="C851" s="48" t="str">
        <f>IF(LEN(Angebotsliste!$C$4)=0,"",IF(LEN(B851)=0,"",Angebotsliste!$C$4))</f>
        <v/>
      </c>
      <c r="D851" s="50" t="str">
        <f t="shared" si="44"/>
        <v/>
      </c>
      <c r="E851" s="45"/>
      <c r="F851" s="46" t="str">
        <f>IF(LEN(B851)=0,"",RIGHT(Angebotsliste!$E$3,2))</f>
        <v/>
      </c>
    </row>
    <row r="852" spans="1:6" x14ac:dyDescent="0.2">
      <c r="A852" s="46" t="str">
        <f t="shared" si="42"/>
        <v/>
      </c>
      <c r="B852" s="46" t="str">
        <f t="shared" si="43"/>
        <v/>
      </c>
      <c r="C852" s="48" t="str">
        <f>IF(LEN(Angebotsliste!$C$4)=0,"",IF(LEN(B852)=0,"",Angebotsliste!$C$4))</f>
        <v/>
      </c>
      <c r="D852" s="50" t="str">
        <f t="shared" si="44"/>
        <v/>
      </c>
      <c r="E852" s="45"/>
      <c r="F852" s="46" t="str">
        <f>IF(LEN(B852)=0,"",RIGHT(Angebotsliste!$E$3,2))</f>
        <v/>
      </c>
    </row>
    <row r="853" spans="1:6" x14ac:dyDescent="0.2">
      <c r="A853" s="46" t="str">
        <f t="shared" si="42"/>
        <v/>
      </c>
      <c r="B853" s="46" t="str">
        <f t="shared" si="43"/>
        <v/>
      </c>
      <c r="C853" s="48" t="str">
        <f>IF(LEN(Angebotsliste!$C$4)=0,"",IF(LEN(B853)=0,"",Angebotsliste!$C$4))</f>
        <v/>
      </c>
      <c r="D853" s="50" t="str">
        <f t="shared" si="44"/>
        <v/>
      </c>
      <c r="E853" s="45"/>
      <c r="F853" s="46" t="str">
        <f>IF(LEN(B853)=0,"",RIGHT(Angebotsliste!$E$3,2))</f>
        <v/>
      </c>
    </row>
    <row r="854" spans="1:6" x14ac:dyDescent="0.2">
      <c r="A854" s="46" t="str">
        <f t="shared" si="42"/>
        <v/>
      </c>
      <c r="B854" s="46" t="str">
        <f t="shared" si="43"/>
        <v/>
      </c>
      <c r="C854" s="48" t="str">
        <f>IF(LEN(Angebotsliste!$C$4)=0,"",IF(LEN(B854)=0,"",Angebotsliste!$C$4))</f>
        <v/>
      </c>
      <c r="D854" s="50" t="str">
        <f t="shared" si="44"/>
        <v/>
      </c>
      <c r="E854" s="45"/>
      <c r="F854" s="46" t="str">
        <f>IF(LEN(B854)=0,"",RIGHT(Angebotsliste!$E$3,2))</f>
        <v/>
      </c>
    </row>
    <row r="855" spans="1:6" x14ac:dyDescent="0.2">
      <c r="A855" s="46" t="str">
        <f t="shared" si="42"/>
        <v/>
      </c>
      <c r="B855" s="46" t="str">
        <f t="shared" si="43"/>
        <v/>
      </c>
      <c r="C855" s="48" t="str">
        <f>IF(LEN(Angebotsliste!$C$4)=0,"",IF(LEN(B855)=0,"",Angebotsliste!$C$4))</f>
        <v/>
      </c>
      <c r="D855" s="50" t="str">
        <f t="shared" si="44"/>
        <v/>
      </c>
      <c r="E855" s="45"/>
      <c r="F855" s="46" t="str">
        <f>IF(LEN(B855)=0,"",RIGHT(Angebotsliste!$E$3,2))</f>
        <v/>
      </c>
    </row>
    <row r="856" spans="1:6" x14ac:dyDescent="0.2">
      <c r="A856" s="46" t="str">
        <f t="shared" si="42"/>
        <v/>
      </c>
      <c r="B856" s="46" t="str">
        <f t="shared" si="43"/>
        <v/>
      </c>
      <c r="C856" s="48" t="str">
        <f>IF(LEN(Angebotsliste!$C$4)=0,"",IF(LEN(B856)=0,"",Angebotsliste!$C$4))</f>
        <v/>
      </c>
      <c r="D856" s="50" t="str">
        <f t="shared" si="44"/>
        <v/>
      </c>
      <c r="E856" s="45"/>
      <c r="F856" s="46" t="str">
        <f>IF(LEN(B856)=0,"",RIGHT(Angebotsliste!$E$3,2))</f>
        <v/>
      </c>
    </row>
    <row r="857" spans="1:6" x14ac:dyDescent="0.2">
      <c r="A857" s="46" t="str">
        <f t="shared" si="42"/>
        <v/>
      </c>
      <c r="B857" s="46" t="str">
        <f t="shared" si="43"/>
        <v/>
      </c>
      <c r="C857" s="48" t="str">
        <f>IF(LEN(Angebotsliste!$C$4)=0,"",IF(LEN(B857)=0,"",Angebotsliste!$C$4))</f>
        <v/>
      </c>
      <c r="D857" s="50" t="str">
        <f t="shared" si="44"/>
        <v/>
      </c>
      <c r="E857" s="45"/>
      <c r="F857" s="46" t="str">
        <f>IF(LEN(B857)=0,"",RIGHT(Angebotsliste!$E$3,2))</f>
        <v/>
      </c>
    </row>
    <row r="858" spans="1:6" x14ac:dyDescent="0.2">
      <c r="A858" s="46" t="str">
        <f t="shared" si="42"/>
        <v/>
      </c>
      <c r="B858" s="46" t="str">
        <f t="shared" si="43"/>
        <v/>
      </c>
      <c r="C858" s="48" t="str">
        <f>IF(LEN(Angebotsliste!$C$4)=0,"",IF(LEN(B858)=0,"",Angebotsliste!$C$4))</f>
        <v/>
      </c>
      <c r="D858" s="50" t="str">
        <f t="shared" si="44"/>
        <v/>
      </c>
      <c r="E858" s="45"/>
      <c r="F858" s="46" t="str">
        <f>IF(LEN(B858)=0,"",RIGHT(Angebotsliste!$E$3,2))</f>
        <v/>
      </c>
    </row>
    <row r="859" spans="1:6" x14ac:dyDescent="0.2">
      <c r="A859" s="46" t="str">
        <f t="shared" si="42"/>
        <v/>
      </c>
      <c r="B859" s="46" t="str">
        <f t="shared" si="43"/>
        <v/>
      </c>
      <c r="C859" s="48" t="str">
        <f>IF(LEN(Angebotsliste!$C$4)=0,"",IF(LEN(B859)=0,"",Angebotsliste!$C$4))</f>
        <v/>
      </c>
      <c r="D859" s="50" t="str">
        <f t="shared" si="44"/>
        <v/>
      </c>
      <c r="E859" s="45"/>
      <c r="F859" s="46" t="str">
        <f>IF(LEN(B859)=0,"",RIGHT(Angebotsliste!$E$3,2))</f>
        <v/>
      </c>
    </row>
    <row r="860" spans="1:6" x14ac:dyDescent="0.2">
      <c r="A860" s="46" t="str">
        <f t="shared" si="42"/>
        <v/>
      </c>
      <c r="B860" s="46" t="str">
        <f t="shared" si="43"/>
        <v/>
      </c>
      <c r="C860" s="48" t="str">
        <f>IF(LEN(Angebotsliste!$C$4)=0,"",IF(LEN(B860)=0,"",Angebotsliste!$C$4))</f>
        <v/>
      </c>
      <c r="D860" s="50" t="str">
        <f t="shared" si="44"/>
        <v/>
      </c>
      <c r="E860" s="45"/>
      <c r="F860" s="46" t="str">
        <f>IF(LEN(B860)=0,"",RIGHT(Angebotsliste!$E$3,2))</f>
        <v/>
      </c>
    </row>
    <row r="861" spans="1:6" x14ac:dyDescent="0.2">
      <c r="A861" s="46" t="str">
        <f t="shared" si="42"/>
        <v/>
      </c>
      <c r="B861" s="46" t="str">
        <f t="shared" si="43"/>
        <v/>
      </c>
      <c r="C861" s="48" t="str">
        <f>IF(LEN(Angebotsliste!$C$4)=0,"",IF(LEN(B861)=0,"",Angebotsliste!$C$4))</f>
        <v/>
      </c>
      <c r="D861" s="50" t="str">
        <f t="shared" si="44"/>
        <v/>
      </c>
      <c r="E861" s="45"/>
      <c r="F861" s="46" t="str">
        <f>IF(LEN(B861)=0,"",RIGHT(Angebotsliste!$E$3,2))</f>
        <v/>
      </c>
    </row>
    <row r="862" spans="1:6" x14ac:dyDescent="0.2">
      <c r="A862" s="46" t="str">
        <f t="shared" si="42"/>
        <v/>
      </c>
      <c r="B862" s="46" t="str">
        <f t="shared" si="43"/>
        <v/>
      </c>
      <c r="C862" s="48" t="str">
        <f>IF(LEN(Angebotsliste!$C$4)=0,"",IF(LEN(B862)=0,"",Angebotsliste!$C$4))</f>
        <v/>
      </c>
      <c r="D862" s="50" t="str">
        <f t="shared" si="44"/>
        <v/>
      </c>
      <c r="E862" s="45"/>
      <c r="F862" s="46" t="str">
        <f>IF(LEN(B862)=0,"",RIGHT(Angebotsliste!$E$3,2))</f>
        <v/>
      </c>
    </row>
    <row r="863" spans="1:6" x14ac:dyDescent="0.2">
      <c r="A863" s="46" t="str">
        <f t="shared" si="42"/>
        <v/>
      </c>
      <c r="B863" s="46" t="str">
        <f t="shared" si="43"/>
        <v/>
      </c>
      <c r="C863" s="48" t="str">
        <f>IF(LEN(Angebotsliste!$C$4)=0,"",IF(LEN(B863)=0,"",Angebotsliste!$C$4))</f>
        <v/>
      </c>
      <c r="D863" s="50" t="str">
        <f t="shared" si="44"/>
        <v/>
      </c>
      <c r="E863" s="45"/>
      <c r="F863" s="46" t="str">
        <f>IF(LEN(B863)=0,"",RIGHT(Angebotsliste!$E$3,2))</f>
        <v/>
      </c>
    </row>
    <row r="864" spans="1:6" x14ac:dyDescent="0.2">
      <c r="A864" s="46" t="str">
        <f t="shared" si="42"/>
        <v/>
      </c>
      <c r="B864" s="46" t="str">
        <f t="shared" si="43"/>
        <v/>
      </c>
      <c r="C864" s="48" t="str">
        <f>IF(LEN(Angebotsliste!$C$4)=0,"",IF(LEN(B864)=0,"",Angebotsliste!$C$4))</f>
        <v/>
      </c>
      <c r="D864" s="50" t="str">
        <f t="shared" si="44"/>
        <v/>
      </c>
      <c r="E864" s="45"/>
      <c r="F864" s="46" t="str">
        <f>IF(LEN(B864)=0,"",RIGHT(Angebotsliste!$E$3,2))</f>
        <v/>
      </c>
    </row>
    <row r="865" spans="1:6" x14ac:dyDescent="0.2">
      <c r="A865" s="46" t="str">
        <f t="shared" si="42"/>
        <v/>
      </c>
      <c r="B865" s="46" t="str">
        <f t="shared" si="43"/>
        <v/>
      </c>
      <c r="C865" s="48" t="str">
        <f>IF(LEN(Angebotsliste!$C$4)=0,"",IF(LEN(B865)=0,"",Angebotsliste!$C$4))</f>
        <v/>
      </c>
      <c r="D865" s="50" t="str">
        <f t="shared" si="44"/>
        <v/>
      </c>
      <c r="E865" s="45"/>
      <c r="F865" s="46" t="str">
        <f>IF(LEN(B865)=0,"",RIGHT(Angebotsliste!$E$3,2))</f>
        <v/>
      </c>
    </row>
    <row r="866" spans="1:6" x14ac:dyDescent="0.2">
      <c r="A866" s="46" t="str">
        <f t="shared" si="42"/>
        <v/>
      </c>
      <c r="B866" s="46" t="str">
        <f t="shared" si="43"/>
        <v/>
      </c>
      <c r="C866" s="48" t="str">
        <f>IF(LEN(Angebotsliste!$C$4)=0,"",IF(LEN(B866)=0,"",Angebotsliste!$C$4))</f>
        <v/>
      </c>
      <c r="D866" s="50" t="str">
        <f t="shared" si="44"/>
        <v/>
      </c>
      <c r="E866" s="45"/>
      <c r="F866" s="46" t="str">
        <f>IF(LEN(B866)=0,"",RIGHT(Angebotsliste!$E$3,2))</f>
        <v/>
      </c>
    </row>
    <row r="867" spans="1:6" x14ac:dyDescent="0.2">
      <c r="A867" s="46" t="str">
        <f t="shared" si="42"/>
        <v/>
      </c>
      <c r="B867" s="46" t="str">
        <f t="shared" si="43"/>
        <v/>
      </c>
      <c r="C867" s="48" t="str">
        <f>IF(LEN(Angebotsliste!$C$4)=0,"",IF(LEN(B867)=0,"",Angebotsliste!$C$4))</f>
        <v/>
      </c>
      <c r="D867" s="50" t="str">
        <f t="shared" si="44"/>
        <v/>
      </c>
      <c r="E867" s="45"/>
      <c r="F867" s="46" t="str">
        <f>IF(LEN(B867)=0,"",RIGHT(Angebotsliste!$E$3,2))</f>
        <v/>
      </c>
    </row>
    <row r="868" spans="1:6" x14ac:dyDescent="0.2">
      <c r="A868" s="46" t="str">
        <f t="shared" si="42"/>
        <v/>
      </c>
      <c r="B868" s="46" t="str">
        <f t="shared" si="43"/>
        <v/>
      </c>
      <c r="C868" s="48" t="str">
        <f>IF(LEN(Angebotsliste!$C$4)=0,"",IF(LEN(B868)=0,"",Angebotsliste!$C$4))</f>
        <v/>
      </c>
      <c r="D868" s="50" t="str">
        <f t="shared" si="44"/>
        <v/>
      </c>
      <c r="E868" s="45"/>
      <c r="F868" s="46" t="str">
        <f>IF(LEN(B868)=0,"",RIGHT(Angebotsliste!$E$3,2))</f>
        <v/>
      </c>
    </row>
    <row r="869" spans="1:6" x14ac:dyDescent="0.2">
      <c r="A869" s="46" t="str">
        <f t="shared" si="42"/>
        <v/>
      </c>
      <c r="B869" s="46" t="str">
        <f t="shared" si="43"/>
        <v/>
      </c>
      <c r="C869" s="48" t="str">
        <f>IF(LEN(Angebotsliste!$C$4)=0,"",IF(LEN(B869)=0,"",Angebotsliste!$C$4))</f>
        <v/>
      </c>
      <c r="D869" s="50" t="str">
        <f t="shared" si="44"/>
        <v/>
      </c>
      <c r="E869" s="45"/>
      <c r="F869" s="46" t="str">
        <f>IF(LEN(B869)=0,"",RIGHT(Angebotsliste!$E$3,2))</f>
        <v/>
      </c>
    </row>
    <row r="870" spans="1:6" x14ac:dyDescent="0.2">
      <c r="A870" s="46" t="str">
        <f t="shared" si="42"/>
        <v/>
      </c>
      <c r="B870" s="46" t="str">
        <f t="shared" si="43"/>
        <v/>
      </c>
      <c r="C870" s="48" t="str">
        <f>IF(LEN(Angebotsliste!$C$4)=0,"",IF(LEN(B870)=0,"",Angebotsliste!$C$4))</f>
        <v/>
      </c>
      <c r="D870" s="50" t="str">
        <f t="shared" si="44"/>
        <v/>
      </c>
      <c r="E870" s="45"/>
      <c r="F870" s="46" t="str">
        <f>IF(LEN(B870)=0,"",RIGHT(Angebotsliste!$E$3,2))</f>
        <v/>
      </c>
    </row>
    <row r="871" spans="1:6" x14ac:dyDescent="0.2">
      <c r="A871" s="46" t="str">
        <f t="shared" si="42"/>
        <v/>
      </c>
      <c r="B871" s="46" t="str">
        <f t="shared" si="43"/>
        <v/>
      </c>
      <c r="C871" s="48" t="str">
        <f>IF(LEN(Angebotsliste!$C$4)=0,"",IF(LEN(B871)=0,"",Angebotsliste!$C$4))</f>
        <v/>
      </c>
      <c r="D871" s="50" t="str">
        <f t="shared" si="44"/>
        <v/>
      </c>
      <c r="E871" s="45"/>
      <c r="F871" s="46" t="str">
        <f>IF(LEN(B871)=0,"",RIGHT(Angebotsliste!$E$3,2))</f>
        <v/>
      </c>
    </row>
    <row r="872" spans="1:6" x14ac:dyDescent="0.2">
      <c r="A872" s="46" t="str">
        <f t="shared" si="42"/>
        <v/>
      </c>
      <c r="B872" s="46" t="str">
        <f t="shared" si="43"/>
        <v/>
      </c>
      <c r="C872" s="48" t="str">
        <f>IF(LEN(Angebotsliste!$C$4)=0,"",IF(LEN(B872)=0,"",Angebotsliste!$C$4))</f>
        <v/>
      </c>
      <c r="D872" s="50" t="str">
        <f t="shared" si="44"/>
        <v/>
      </c>
      <c r="E872" s="45"/>
      <c r="F872" s="46" t="str">
        <f>IF(LEN(B872)=0,"",RIGHT(Angebotsliste!$E$3,2))</f>
        <v/>
      </c>
    </row>
    <row r="873" spans="1:6" x14ac:dyDescent="0.2">
      <c r="A873" s="46" t="str">
        <f t="shared" si="42"/>
        <v/>
      </c>
      <c r="B873" s="46" t="str">
        <f t="shared" si="43"/>
        <v/>
      </c>
      <c r="C873" s="48" t="str">
        <f>IF(LEN(Angebotsliste!$C$4)=0,"",IF(LEN(B873)=0,"",Angebotsliste!$C$4))</f>
        <v/>
      </c>
      <c r="D873" s="50" t="str">
        <f t="shared" si="44"/>
        <v/>
      </c>
      <c r="E873" s="45"/>
      <c r="F873" s="46" t="str">
        <f>IF(LEN(B873)=0,"",RIGHT(Angebotsliste!$E$3,2))</f>
        <v/>
      </c>
    </row>
    <row r="874" spans="1:6" x14ac:dyDescent="0.2">
      <c r="A874" s="46" t="str">
        <f t="shared" si="42"/>
        <v/>
      </c>
      <c r="B874" s="46" t="str">
        <f t="shared" si="43"/>
        <v/>
      </c>
      <c r="C874" s="48" t="str">
        <f>IF(LEN(Angebotsliste!$C$4)=0,"",IF(LEN(B874)=0,"",Angebotsliste!$C$4))</f>
        <v/>
      </c>
      <c r="D874" s="50" t="str">
        <f t="shared" si="44"/>
        <v/>
      </c>
      <c r="E874" s="45"/>
      <c r="F874" s="46" t="str">
        <f>IF(LEN(B874)=0,"",RIGHT(Angebotsliste!$E$3,2))</f>
        <v/>
      </c>
    </row>
    <row r="875" spans="1:6" x14ac:dyDescent="0.2">
      <c r="A875" s="46" t="str">
        <f t="shared" si="42"/>
        <v/>
      </c>
      <c r="B875" s="46" t="str">
        <f t="shared" si="43"/>
        <v/>
      </c>
      <c r="C875" s="48" t="str">
        <f>IF(LEN(Angebotsliste!$C$4)=0,"",IF(LEN(B875)=0,"",Angebotsliste!$C$4))</f>
        <v/>
      </c>
      <c r="D875" s="50" t="str">
        <f t="shared" si="44"/>
        <v/>
      </c>
      <c r="E875" s="45"/>
      <c r="F875" s="46" t="str">
        <f>IF(LEN(B875)=0,"",RIGHT(Angebotsliste!$E$3,2))</f>
        <v/>
      </c>
    </row>
    <row r="876" spans="1:6" x14ac:dyDescent="0.2">
      <c r="A876" s="46" t="str">
        <f t="shared" si="42"/>
        <v/>
      </c>
      <c r="B876" s="46" t="str">
        <f t="shared" si="43"/>
        <v/>
      </c>
      <c r="C876" s="48" t="str">
        <f>IF(LEN(Angebotsliste!$C$4)=0,"",IF(LEN(B876)=0,"",Angebotsliste!$C$4))</f>
        <v/>
      </c>
      <c r="D876" s="50" t="str">
        <f t="shared" si="44"/>
        <v/>
      </c>
      <c r="E876" s="45"/>
      <c r="F876" s="46" t="str">
        <f>IF(LEN(B876)=0,"",RIGHT(Angebotsliste!$E$3,2))</f>
        <v/>
      </c>
    </row>
    <row r="877" spans="1:6" x14ac:dyDescent="0.2">
      <c r="A877" s="46" t="str">
        <f t="shared" si="42"/>
        <v/>
      </c>
      <c r="B877" s="46" t="str">
        <f t="shared" si="43"/>
        <v/>
      </c>
      <c r="C877" s="48" t="str">
        <f>IF(LEN(Angebotsliste!$C$4)=0,"",IF(LEN(B877)=0,"",Angebotsliste!$C$4))</f>
        <v/>
      </c>
      <c r="D877" s="50" t="str">
        <f t="shared" si="44"/>
        <v/>
      </c>
      <c r="E877" s="45"/>
      <c r="F877" s="46" t="str">
        <f>IF(LEN(B877)=0,"",RIGHT(Angebotsliste!$E$3,2))</f>
        <v/>
      </c>
    </row>
    <row r="878" spans="1:6" x14ac:dyDescent="0.2">
      <c r="A878" s="46" t="str">
        <f t="shared" si="42"/>
        <v/>
      </c>
      <c r="B878" s="46" t="str">
        <f t="shared" si="43"/>
        <v/>
      </c>
      <c r="C878" s="48" t="str">
        <f>IF(LEN(Angebotsliste!$C$4)=0,"",IF(LEN(B878)=0,"",Angebotsliste!$C$4))</f>
        <v/>
      </c>
      <c r="D878" s="50" t="str">
        <f t="shared" si="44"/>
        <v/>
      </c>
      <c r="E878" s="45"/>
      <c r="F878" s="46" t="str">
        <f>IF(LEN(B878)=0,"",RIGHT(Angebotsliste!$E$3,2))</f>
        <v/>
      </c>
    </row>
    <row r="879" spans="1:6" x14ac:dyDescent="0.2">
      <c r="A879" s="46" t="str">
        <f t="shared" si="42"/>
        <v/>
      </c>
      <c r="B879" s="46" t="str">
        <f t="shared" si="43"/>
        <v/>
      </c>
      <c r="C879" s="48" t="str">
        <f>IF(LEN(Angebotsliste!$C$4)=0,"",IF(LEN(B879)=0,"",Angebotsliste!$C$4))</f>
        <v/>
      </c>
      <c r="D879" s="50" t="str">
        <f t="shared" si="44"/>
        <v/>
      </c>
      <c r="E879" s="45"/>
      <c r="F879" s="46" t="str">
        <f>IF(LEN(B879)=0,"",RIGHT(Angebotsliste!$E$3,2))</f>
        <v/>
      </c>
    </row>
    <row r="880" spans="1:6" x14ac:dyDescent="0.2">
      <c r="A880" s="46" t="str">
        <f t="shared" si="42"/>
        <v/>
      </c>
      <c r="B880" s="46" t="str">
        <f t="shared" si="43"/>
        <v/>
      </c>
      <c r="C880" s="48" t="str">
        <f>IF(LEN(Angebotsliste!$C$4)=0,"",IF(LEN(B880)=0,"",Angebotsliste!$C$4))</f>
        <v/>
      </c>
      <c r="D880" s="50" t="str">
        <f t="shared" si="44"/>
        <v/>
      </c>
      <c r="E880" s="45"/>
      <c r="F880" s="46" t="str">
        <f>IF(LEN(B880)=0,"",RIGHT(Angebotsliste!$E$3,2))</f>
        <v/>
      </c>
    </row>
    <row r="881" spans="1:6" x14ac:dyDescent="0.2">
      <c r="A881" s="46" t="str">
        <f t="shared" si="42"/>
        <v/>
      </c>
      <c r="B881" s="46" t="str">
        <f t="shared" si="43"/>
        <v/>
      </c>
      <c r="C881" s="48" t="str">
        <f>IF(LEN(Angebotsliste!$C$4)=0,"",IF(LEN(B881)=0,"",Angebotsliste!$C$4))</f>
        <v/>
      </c>
      <c r="D881" s="50" t="str">
        <f t="shared" si="44"/>
        <v/>
      </c>
      <c r="E881" s="45"/>
      <c r="F881" s="46" t="str">
        <f>IF(LEN(B881)=0,"",RIGHT(Angebotsliste!$E$3,2))</f>
        <v/>
      </c>
    </row>
    <row r="882" spans="1:6" x14ac:dyDescent="0.2">
      <c r="A882" s="46" t="str">
        <f t="shared" si="42"/>
        <v/>
      </c>
      <c r="B882" s="46" t="str">
        <f t="shared" si="43"/>
        <v/>
      </c>
      <c r="C882" s="48" t="str">
        <f>IF(LEN(Angebotsliste!$C$4)=0,"",IF(LEN(B882)=0,"",Angebotsliste!$C$4))</f>
        <v/>
      </c>
      <c r="D882" s="50" t="str">
        <f t="shared" si="44"/>
        <v/>
      </c>
      <c r="E882" s="45"/>
      <c r="F882" s="46" t="str">
        <f>IF(LEN(B882)=0,"",RIGHT(Angebotsliste!$E$3,2))</f>
        <v/>
      </c>
    </row>
    <row r="883" spans="1:6" x14ac:dyDescent="0.2">
      <c r="A883" s="46" t="str">
        <f t="shared" si="42"/>
        <v/>
      </c>
      <c r="B883" s="46" t="str">
        <f t="shared" si="43"/>
        <v/>
      </c>
      <c r="C883" s="48" t="str">
        <f>IF(LEN(Angebotsliste!$C$4)=0,"",IF(LEN(B883)=0,"",Angebotsliste!$C$4))</f>
        <v/>
      </c>
      <c r="D883" s="50" t="str">
        <f t="shared" si="44"/>
        <v/>
      </c>
      <c r="E883" s="45"/>
      <c r="F883" s="46" t="str">
        <f>IF(LEN(B883)=0,"",RIGHT(Angebotsliste!$E$3,2))</f>
        <v/>
      </c>
    </row>
    <row r="884" spans="1:6" x14ac:dyDescent="0.2">
      <c r="A884" s="46" t="str">
        <f t="shared" si="42"/>
        <v/>
      </c>
      <c r="B884" s="46" t="str">
        <f t="shared" si="43"/>
        <v/>
      </c>
      <c r="C884" s="48" t="str">
        <f>IF(LEN(Angebotsliste!$C$4)=0,"",IF(LEN(B884)=0,"",Angebotsliste!$C$4))</f>
        <v/>
      </c>
      <c r="D884" s="50" t="str">
        <f t="shared" si="44"/>
        <v/>
      </c>
      <c r="E884" s="45"/>
      <c r="F884" s="46" t="str">
        <f>IF(LEN(B884)=0,"",RIGHT(Angebotsliste!$E$3,2))</f>
        <v/>
      </c>
    </row>
    <row r="885" spans="1:6" x14ac:dyDescent="0.2">
      <c r="A885" s="46" t="str">
        <f t="shared" si="42"/>
        <v/>
      </c>
      <c r="B885" s="46" t="str">
        <f t="shared" si="43"/>
        <v/>
      </c>
      <c r="C885" s="48" t="str">
        <f>IF(LEN(Angebotsliste!$C$4)=0,"",IF(LEN(B885)=0,"",Angebotsliste!$C$4))</f>
        <v/>
      </c>
      <c r="D885" s="50" t="str">
        <f t="shared" si="44"/>
        <v/>
      </c>
      <c r="E885" s="45"/>
      <c r="F885" s="46" t="str">
        <f>IF(LEN(B885)=0,"",RIGHT(Angebotsliste!$E$3,2))</f>
        <v/>
      </c>
    </row>
    <row r="886" spans="1:6" x14ac:dyDescent="0.2">
      <c r="A886" s="46" t="str">
        <f t="shared" si="42"/>
        <v/>
      </c>
      <c r="B886" s="46" t="str">
        <f t="shared" si="43"/>
        <v/>
      </c>
      <c r="C886" s="48" t="str">
        <f>IF(LEN(Angebotsliste!$C$4)=0,"",IF(LEN(B886)=0,"",Angebotsliste!$C$4))</f>
        <v/>
      </c>
      <c r="D886" s="50" t="str">
        <f t="shared" si="44"/>
        <v/>
      </c>
      <c r="E886" s="45"/>
      <c r="F886" s="46" t="str">
        <f>IF(LEN(B886)=0,"",RIGHT(Angebotsliste!$E$3,2))</f>
        <v/>
      </c>
    </row>
    <row r="887" spans="1:6" x14ac:dyDescent="0.2">
      <c r="A887" s="46" t="str">
        <f t="shared" si="42"/>
        <v/>
      </c>
      <c r="B887" s="46" t="str">
        <f t="shared" si="43"/>
        <v/>
      </c>
      <c r="C887" s="48" t="str">
        <f>IF(LEN(Angebotsliste!$C$4)=0,"",IF(LEN(B887)=0,"",Angebotsliste!$C$4))</f>
        <v/>
      </c>
      <c r="D887" s="50" t="str">
        <f t="shared" si="44"/>
        <v/>
      </c>
      <c r="E887" s="45"/>
      <c r="F887" s="46" t="str">
        <f>IF(LEN(B887)=0,"",RIGHT(Angebotsliste!$E$3,2))</f>
        <v/>
      </c>
    </row>
    <row r="888" spans="1:6" x14ac:dyDescent="0.2">
      <c r="A888" s="46" t="str">
        <f t="shared" si="42"/>
        <v/>
      </c>
      <c r="B888" s="46" t="str">
        <f t="shared" si="43"/>
        <v/>
      </c>
      <c r="C888" s="48" t="str">
        <f>IF(LEN(Angebotsliste!$C$4)=0,"",IF(LEN(B888)=0,"",Angebotsliste!$C$4))</f>
        <v/>
      </c>
      <c r="D888" s="50" t="str">
        <f t="shared" si="44"/>
        <v/>
      </c>
      <c r="E888" s="45"/>
      <c r="F888" s="46" t="str">
        <f>IF(LEN(B888)=0,"",RIGHT(Angebotsliste!$E$3,2))</f>
        <v/>
      </c>
    </row>
    <row r="889" spans="1:6" x14ac:dyDescent="0.2">
      <c r="A889" s="46" t="str">
        <f t="shared" si="42"/>
        <v/>
      </c>
      <c r="B889" s="46" t="str">
        <f t="shared" si="43"/>
        <v/>
      </c>
      <c r="C889" s="48" t="str">
        <f>IF(LEN(Angebotsliste!$C$4)=0,"",IF(LEN(B889)=0,"",Angebotsliste!$C$4))</f>
        <v/>
      </c>
      <c r="D889" s="50" t="str">
        <f t="shared" si="44"/>
        <v/>
      </c>
      <c r="E889" s="45"/>
      <c r="F889" s="46" t="str">
        <f>IF(LEN(B889)=0,"",RIGHT(Angebotsliste!$E$3,2))</f>
        <v/>
      </c>
    </row>
    <row r="890" spans="1:6" x14ac:dyDescent="0.2">
      <c r="A890" s="46" t="str">
        <f t="shared" si="42"/>
        <v/>
      </c>
      <c r="B890" s="46" t="str">
        <f t="shared" si="43"/>
        <v/>
      </c>
      <c r="C890" s="48" t="str">
        <f>IF(LEN(Angebotsliste!$C$4)=0,"",IF(LEN(B890)=0,"",Angebotsliste!$C$4))</f>
        <v/>
      </c>
      <c r="D890" s="50" t="str">
        <f t="shared" si="44"/>
        <v/>
      </c>
      <c r="E890" s="45"/>
      <c r="F890" s="46" t="str">
        <f>IF(LEN(B890)=0,"",RIGHT(Angebotsliste!$E$3,2))</f>
        <v/>
      </c>
    </row>
    <row r="891" spans="1:6" x14ac:dyDescent="0.2">
      <c r="A891" s="46" t="str">
        <f t="shared" si="42"/>
        <v/>
      </c>
      <c r="B891" s="46" t="str">
        <f t="shared" si="43"/>
        <v/>
      </c>
      <c r="C891" s="48" t="str">
        <f>IF(LEN(Angebotsliste!$C$4)=0,"",IF(LEN(B891)=0,"",Angebotsliste!$C$4))</f>
        <v/>
      </c>
      <c r="D891" s="50" t="str">
        <f t="shared" si="44"/>
        <v/>
      </c>
      <c r="E891" s="45"/>
      <c r="F891" s="46" t="str">
        <f>IF(LEN(B891)=0,"",RIGHT(Angebotsliste!$E$3,2))</f>
        <v/>
      </c>
    </row>
    <row r="892" spans="1:6" x14ac:dyDescent="0.2">
      <c r="A892" s="46" t="str">
        <f t="shared" si="42"/>
        <v/>
      </c>
      <c r="B892" s="46" t="str">
        <f t="shared" si="43"/>
        <v/>
      </c>
      <c r="C892" s="48" t="str">
        <f>IF(LEN(Angebotsliste!$C$4)=0,"",IF(LEN(B892)=0,"",Angebotsliste!$C$4))</f>
        <v/>
      </c>
      <c r="D892" s="50" t="str">
        <f t="shared" si="44"/>
        <v/>
      </c>
      <c r="E892" s="45"/>
      <c r="F892" s="46" t="str">
        <f>IF(LEN(B892)=0,"",RIGHT(Angebotsliste!$E$3,2))</f>
        <v/>
      </c>
    </row>
    <row r="893" spans="1:6" x14ac:dyDescent="0.2">
      <c r="A893" s="46" t="str">
        <f t="shared" si="42"/>
        <v/>
      </c>
      <c r="B893" s="46" t="str">
        <f t="shared" si="43"/>
        <v/>
      </c>
      <c r="C893" s="48" t="str">
        <f>IF(LEN(Angebotsliste!$C$4)=0,"",IF(LEN(B893)=0,"",Angebotsliste!$C$4))</f>
        <v/>
      </c>
      <c r="D893" s="50" t="str">
        <f t="shared" si="44"/>
        <v/>
      </c>
      <c r="E893" s="45"/>
      <c r="F893" s="46" t="str">
        <f>IF(LEN(B893)=0,"",RIGHT(Angebotsliste!$E$3,2))</f>
        <v/>
      </c>
    </row>
    <row r="894" spans="1:6" x14ac:dyDescent="0.2">
      <c r="A894" s="46" t="str">
        <f t="shared" si="42"/>
        <v/>
      </c>
      <c r="B894" s="46" t="str">
        <f t="shared" si="43"/>
        <v/>
      </c>
      <c r="C894" s="48" t="str">
        <f>IF(LEN(Angebotsliste!$C$4)=0,"",IF(LEN(B894)=0,"",Angebotsliste!$C$4))</f>
        <v/>
      </c>
      <c r="D894" s="50" t="str">
        <f t="shared" si="44"/>
        <v/>
      </c>
      <c r="E894" s="45"/>
      <c r="F894" s="46" t="str">
        <f>IF(LEN(B894)=0,"",RIGHT(Angebotsliste!$E$3,2))</f>
        <v/>
      </c>
    </row>
    <row r="895" spans="1:6" x14ac:dyDescent="0.2">
      <c r="A895" s="46" t="str">
        <f t="shared" si="42"/>
        <v/>
      </c>
      <c r="B895" s="46" t="str">
        <f t="shared" si="43"/>
        <v/>
      </c>
      <c r="C895" s="48" t="str">
        <f>IF(LEN(Angebotsliste!$C$4)=0,"",IF(LEN(B895)=0,"",Angebotsliste!$C$4))</f>
        <v/>
      </c>
      <c r="D895" s="50" t="str">
        <f t="shared" si="44"/>
        <v/>
      </c>
      <c r="E895" s="45"/>
      <c r="F895" s="46" t="str">
        <f>IF(LEN(B895)=0,"",RIGHT(Angebotsliste!$E$3,2))</f>
        <v/>
      </c>
    </row>
    <row r="896" spans="1:6" x14ac:dyDescent="0.2">
      <c r="A896" s="46" t="str">
        <f t="shared" si="42"/>
        <v/>
      </c>
      <c r="B896" s="46" t="str">
        <f t="shared" si="43"/>
        <v/>
      </c>
      <c r="C896" s="48" t="str">
        <f>IF(LEN(Angebotsliste!$C$4)=0,"",IF(LEN(B896)=0,"",Angebotsliste!$C$4))</f>
        <v/>
      </c>
      <c r="D896" s="50" t="str">
        <f t="shared" si="44"/>
        <v/>
      </c>
      <c r="E896" s="45"/>
      <c r="F896" s="46" t="str">
        <f>IF(LEN(B896)=0,"",RIGHT(Angebotsliste!$E$3,2))</f>
        <v/>
      </c>
    </row>
    <row r="897" spans="1:6" x14ac:dyDescent="0.2">
      <c r="A897" s="46" t="str">
        <f t="shared" si="42"/>
        <v/>
      </c>
      <c r="B897" s="46" t="str">
        <f t="shared" si="43"/>
        <v/>
      </c>
      <c r="C897" s="48" t="str">
        <f>IF(LEN(Angebotsliste!$C$4)=0,"",IF(LEN(B897)=0,"",Angebotsliste!$C$4))</f>
        <v/>
      </c>
      <c r="D897" s="50" t="str">
        <f t="shared" si="44"/>
        <v/>
      </c>
      <c r="E897" s="45"/>
      <c r="F897" s="46" t="str">
        <f>IF(LEN(B897)=0,"",RIGHT(Angebotsliste!$E$3,2))</f>
        <v/>
      </c>
    </row>
    <row r="898" spans="1:6" x14ac:dyDescent="0.2">
      <c r="A898" s="46" t="str">
        <f t="shared" si="42"/>
        <v/>
      </c>
      <c r="B898" s="46" t="str">
        <f t="shared" si="43"/>
        <v/>
      </c>
      <c r="C898" s="48" t="str">
        <f>IF(LEN(Angebotsliste!$C$4)=0,"",IF(LEN(B898)=0,"",Angebotsliste!$C$4))</f>
        <v/>
      </c>
      <c r="D898" s="50" t="str">
        <f t="shared" si="44"/>
        <v/>
      </c>
      <c r="E898" s="45"/>
      <c r="F898" s="46" t="str">
        <f>IF(LEN(B898)=0,"",RIGHT(Angebotsliste!$E$3,2))</f>
        <v/>
      </c>
    </row>
    <row r="899" spans="1:6" x14ac:dyDescent="0.2">
      <c r="A899" s="46" t="str">
        <f t="shared" si="42"/>
        <v/>
      </c>
      <c r="B899" s="46" t="str">
        <f t="shared" si="43"/>
        <v/>
      </c>
      <c r="C899" s="48" t="str">
        <f>IF(LEN(Angebotsliste!$C$4)=0,"",IF(LEN(B899)=0,"",Angebotsliste!$C$4))</f>
        <v/>
      </c>
      <c r="D899" s="50" t="str">
        <f t="shared" si="44"/>
        <v/>
      </c>
      <c r="E899" s="45"/>
      <c r="F899" s="46" t="str">
        <f>IF(LEN(B899)=0,"",RIGHT(Angebotsliste!$E$3,2))</f>
        <v/>
      </c>
    </row>
    <row r="900" spans="1:6" x14ac:dyDescent="0.2">
      <c r="A900" s="46" t="str">
        <f t="shared" si="42"/>
        <v/>
      </c>
      <c r="B900" s="46" t="str">
        <f t="shared" si="43"/>
        <v/>
      </c>
      <c r="C900" s="48" t="str">
        <f>IF(LEN(Angebotsliste!$C$4)=0,"",IF(LEN(B900)=0,"",Angebotsliste!$C$4))</f>
        <v/>
      </c>
      <c r="D900" s="50" t="str">
        <f t="shared" si="44"/>
        <v/>
      </c>
      <c r="E900" s="45"/>
      <c r="F900" s="46" t="str">
        <f>IF(LEN(B900)=0,"",RIGHT(Angebotsliste!$E$3,2))</f>
        <v/>
      </c>
    </row>
    <row r="901" spans="1:6" x14ac:dyDescent="0.2">
      <c r="A901" s="46" t="str">
        <f t="shared" si="42"/>
        <v/>
      </c>
      <c r="B901" s="46" t="str">
        <f t="shared" si="43"/>
        <v/>
      </c>
      <c r="C901" s="48" t="str">
        <f>IF(LEN(Angebotsliste!$C$4)=0,"",IF(LEN(B901)=0,"",Angebotsliste!$C$4))</f>
        <v/>
      </c>
      <c r="D901" s="50" t="str">
        <f t="shared" si="44"/>
        <v/>
      </c>
      <c r="E901" s="45"/>
      <c r="F901" s="46" t="str">
        <f>IF(LEN(B901)=0,"",RIGHT(Angebotsliste!$E$3,2))</f>
        <v/>
      </c>
    </row>
    <row r="902" spans="1:6" x14ac:dyDescent="0.2">
      <c r="A902" s="46" t="str">
        <f t="shared" si="42"/>
        <v/>
      </c>
      <c r="B902" s="46" t="str">
        <f t="shared" si="43"/>
        <v/>
      </c>
      <c r="C902" s="48" t="str">
        <f>IF(LEN(Angebotsliste!$C$4)=0,"",IF(LEN(B902)=0,"",Angebotsliste!$C$4))</f>
        <v/>
      </c>
      <c r="D902" s="50" t="str">
        <f t="shared" si="44"/>
        <v/>
      </c>
      <c r="E902" s="45"/>
      <c r="F902" s="46" t="str">
        <f>IF(LEN(B902)=0,"",RIGHT(Angebotsliste!$E$3,2))</f>
        <v/>
      </c>
    </row>
    <row r="903" spans="1:6" x14ac:dyDescent="0.2">
      <c r="A903" s="46" t="str">
        <f t="shared" si="42"/>
        <v/>
      </c>
      <c r="B903" s="46" t="str">
        <f t="shared" si="43"/>
        <v/>
      </c>
      <c r="C903" s="48" t="str">
        <f>IF(LEN(Angebotsliste!$C$4)=0,"",IF(LEN(B903)=0,"",Angebotsliste!$C$4))</f>
        <v/>
      </c>
      <c r="D903" s="50" t="str">
        <f t="shared" si="44"/>
        <v/>
      </c>
      <c r="E903" s="45"/>
      <c r="F903" s="46" t="str">
        <f>IF(LEN(B903)=0,"",RIGHT(Angebotsliste!$E$3,2))</f>
        <v/>
      </c>
    </row>
    <row r="904" spans="1:6" x14ac:dyDescent="0.2">
      <c r="A904" s="46" t="str">
        <f t="shared" ref="A904:A967" si="45">IF(LEN(J904)=0,"",J904)</f>
        <v/>
      </c>
      <c r="B904" s="46" t="str">
        <f t="shared" ref="B904:B967" si="46">IF(LEN(I904)=0,"",I904)</f>
        <v/>
      </c>
      <c r="C904" s="48" t="str">
        <f>IF(LEN(Angebotsliste!$C$4)=0,"",IF(LEN(B904)=0,"",Angebotsliste!$C$4))</f>
        <v/>
      </c>
      <c r="D904" s="50" t="str">
        <f t="shared" ref="D904:D967" si="47">IF(LEN(K904)=0,"",K904)</f>
        <v/>
      </c>
      <c r="E904" s="45"/>
      <c r="F904" s="46" t="str">
        <f>IF(LEN(B904)=0,"",RIGHT(Angebotsliste!$E$3,2))</f>
        <v/>
      </c>
    </row>
    <row r="905" spans="1:6" x14ac:dyDescent="0.2">
      <c r="A905" s="46" t="str">
        <f t="shared" si="45"/>
        <v/>
      </c>
      <c r="B905" s="46" t="str">
        <f t="shared" si="46"/>
        <v/>
      </c>
      <c r="C905" s="48" t="str">
        <f>IF(LEN(Angebotsliste!$C$4)=0,"",IF(LEN(B905)=0,"",Angebotsliste!$C$4))</f>
        <v/>
      </c>
      <c r="D905" s="50" t="str">
        <f t="shared" si="47"/>
        <v/>
      </c>
      <c r="E905" s="45"/>
      <c r="F905" s="46" t="str">
        <f>IF(LEN(B905)=0,"",RIGHT(Angebotsliste!$E$3,2))</f>
        <v/>
      </c>
    </row>
    <row r="906" spans="1:6" x14ac:dyDescent="0.2">
      <c r="A906" s="46" t="str">
        <f t="shared" si="45"/>
        <v/>
      </c>
      <c r="B906" s="46" t="str">
        <f t="shared" si="46"/>
        <v/>
      </c>
      <c r="C906" s="48" t="str">
        <f>IF(LEN(Angebotsliste!$C$4)=0,"",IF(LEN(B906)=0,"",Angebotsliste!$C$4))</f>
        <v/>
      </c>
      <c r="D906" s="50" t="str">
        <f t="shared" si="47"/>
        <v/>
      </c>
      <c r="E906" s="45"/>
      <c r="F906" s="46" t="str">
        <f>IF(LEN(B906)=0,"",RIGHT(Angebotsliste!$E$3,2))</f>
        <v/>
      </c>
    </row>
    <row r="907" spans="1:6" x14ac:dyDescent="0.2">
      <c r="A907" s="46" t="str">
        <f t="shared" si="45"/>
        <v/>
      </c>
      <c r="B907" s="46" t="str">
        <f t="shared" si="46"/>
        <v/>
      </c>
      <c r="C907" s="48" t="str">
        <f>IF(LEN(Angebotsliste!$C$4)=0,"",IF(LEN(B907)=0,"",Angebotsliste!$C$4))</f>
        <v/>
      </c>
      <c r="D907" s="50" t="str">
        <f t="shared" si="47"/>
        <v/>
      </c>
      <c r="E907" s="45"/>
      <c r="F907" s="46" t="str">
        <f>IF(LEN(B907)=0,"",RIGHT(Angebotsliste!$E$3,2))</f>
        <v/>
      </c>
    </row>
    <row r="908" spans="1:6" x14ac:dyDescent="0.2">
      <c r="A908" s="46" t="str">
        <f t="shared" si="45"/>
        <v/>
      </c>
      <c r="B908" s="46" t="str">
        <f t="shared" si="46"/>
        <v/>
      </c>
      <c r="C908" s="48" t="str">
        <f>IF(LEN(Angebotsliste!$C$4)=0,"",IF(LEN(B908)=0,"",Angebotsliste!$C$4))</f>
        <v/>
      </c>
      <c r="D908" s="50" t="str">
        <f t="shared" si="47"/>
        <v/>
      </c>
      <c r="E908" s="45"/>
      <c r="F908" s="46" t="str">
        <f>IF(LEN(B908)=0,"",RIGHT(Angebotsliste!$E$3,2))</f>
        <v/>
      </c>
    </row>
    <row r="909" spans="1:6" x14ac:dyDescent="0.2">
      <c r="A909" s="46" t="str">
        <f t="shared" si="45"/>
        <v/>
      </c>
      <c r="B909" s="46" t="str">
        <f t="shared" si="46"/>
        <v/>
      </c>
      <c r="C909" s="48" t="str">
        <f>IF(LEN(Angebotsliste!$C$4)=0,"",IF(LEN(B909)=0,"",Angebotsliste!$C$4))</f>
        <v/>
      </c>
      <c r="D909" s="50" t="str">
        <f t="shared" si="47"/>
        <v/>
      </c>
      <c r="E909" s="45"/>
      <c r="F909" s="46" t="str">
        <f>IF(LEN(B909)=0,"",RIGHT(Angebotsliste!$E$3,2))</f>
        <v/>
      </c>
    </row>
    <row r="910" spans="1:6" x14ac:dyDescent="0.2">
      <c r="A910" s="46" t="str">
        <f t="shared" si="45"/>
        <v/>
      </c>
      <c r="B910" s="46" t="str">
        <f t="shared" si="46"/>
        <v/>
      </c>
      <c r="C910" s="48" t="str">
        <f>IF(LEN(Angebotsliste!$C$4)=0,"",IF(LEN(B910)=0,"",Angebotsliste!$C$4))</f>
        <v/>
      </c>
      <c r="D910" s="50" t="str">
        <f t="shared" si="47"/>
        <v/>
      </c>
      <c r="E910" s="45"/>
      <c r="F910" s="46" t="str">
        <f>IF(LEN(B910)=0,"",RIGHT(Angebotsliste!$E$3,2))</f>
        <v/>
      </c>
    </row>
    <row r="911" spans="1:6" x14ac:dyDescent="0.2">
      <c r="A911" s="46" t="str">
        <f t="shared" si="45"/>
        <v/>
      </c>
      <c r="B911" s="46" t="str">
        <f t="shared" si="46"/>
        <v/>
      </c>
      <c r="C911" s="48" t="str">
        <f>IF(LEN(Angebotsliste!$C$4)=0,"",IF(LEN(B911)=0,"",Angebotsliste!$C$4))</f>
        <v/>
      </c>
      <c r="D911" s="50" t="str">
        <f t="shared" si="47"/>
        <v/>
      </c>
      <c r="E911" s="45"/>
      <c r="F911" s="46" t="str">
        <f>IF(LEN(B911)=0,"",RIGHT(Angebotsliste!$E$3,2))</f>
        <v/>
      </c>
    </row>
    <row r="912" spans="1:6" x14ac:dyDescent="0.2">
      <c r="A912" s="46" t="str">
        <f t="shared" si="45"/>
        <v/>
      </c>
      <c r="B912" s="46" t="str">
        <f t="shared" si="46"/>
        <v/>
      </c>
      <c r="C912" s="48" t="str">
        <f>IF(LEN(Angebotsliste!$C$4)=0,"",IF(LEN(B912)=0,"",Angebotsliste!$C$4))</f>
        <v/>
      </c>
      <c r="D912" s="50" t="str">
        <f t="shared" si="47"/>
        <v/>
      </c>
      <c r="E912" s="45"/>
      <c r="F912" s="46" t="str">
        <f>IF(LEN(B912)=0,"",RIGHT(Angebotsliste!$E$3,2))</f>
        <v/>
      </c>
    </row>
    <row r="913" spans="1:6" x14ac:dyDescent="0.2">
      <c r="A913" s="46" t="str">
        <f t="shared" si="45"/>
        <v/>
      </c>
      <c r="B913" s="46" t="str">
        <f t="shared" si="46"/>
        <v/>
      </c>
      <c r="C913" s="48" t="str">
        <f>IF(LEN(Angebotsliste!$C$4)=0,"",IF(LEN(B913)=0,"",Angebotsliste!$C$4))</f>
        <v/>
      </c>
      <c r="D913" s="50" t="str">
        <f t="shared" si="47"/>
        <v/>
      </c>
      <c r="E913" s="45"/>
      <c r="F913" s="46" t="str">
        <f>IF(LEN(B913)=0,"",RIGHT(Angebotsliste!$E$3,2))</f>
        <v/>
      </c>
    </row>
    <row r="914" spans="1:6" x14ac:dyDescent="0.2">
      <c r="A914" s="46" t="str">
        <f t="shared" si="45"/>
        <v/>
      </c>
      <c r="B914" s="46" t="str">
        <f t="shared" si="46"/>
        <v/>
      </c>
      <c r="C914" s="48" t="str">
        <f>IF(LEN(Angebotsliste!$C$4)=0,"",IF(LEN(B914)=0,"",Angebotsliste!$C$4))</f>
        <v/>
      </c>
      <c r="D914" s="50" t="str">
        <f t="shared" si="47"/>
        <v/>
      </c>
      <c r="E914" s="45"/>
      <c r="F914" s="46" t="str">
        <f>IF(LEN(B914)=0,"",RIGHT(Angebotsliste!$E$3,2))</f>
        <v/>
      </c>
    </row>
    <row r="915" spans="1:6" x14ac:dyDescent="0.2">
      <c r="A915" s="46" t="str">
        <f t="shared" si="45"/>
        <v/>
      </c>
      <c r="B915" s="46" t="str">
        <f t="shared" si="46"/>
        <v/>
      </c>
      <c r="C915" s="48" t="str">
        <f>IF(LEN(Angebotsliste!$C$4)=0,"",IF(LEN(B915)=0,"",Angebotsliste!$C$4))</f>
        <v/>
      </c>
      <c r="D915" s="50" t="str">
        <f t="shared" si="47"/>
        <v/>
      </c>
      <c r="E915" s="45"/>
      <c r="F915" s="46" t="str">
        <f>IF(LEN(B915)=0,"",RIGHT(Angebotsliste!$E$3,2))</f>
        <v/>
      </c>
    </row>
    <row r="916" spans="1:6" x14ac:dyDescent="0.2">
      <c r="A916" s="46" t="str">
        <f t="shared" si="45"/>
        <v/>
      </c>
      <c r="B916" s="46" t="str">
        <f t="shared" si="46"/>
        <v/>
      </c>
      <c r="C916" s="48" t="str">
        <f>IF(LEN(Angebotsliste!$C$4)=0,"",IF(LEN(B916)=0,"",Angebotsliste!$C$4))</f>
        <v/>
      </c>
      <c r="D916" s="50" t="str">
        <f t="shared" si="47"/>
        <v/>
      </c>
      <c r="E916" s="45"/>
      <c r="F916" s="46" t="str">
        <f>IF(LEN(B916)=0,"",RIGHT(Angebotsliste!$E$3,2))</f>
        <v/>
      </c>
    </row>
    <row r="917" spans="1:6" x14ac:dyDescent="0.2">
      <c r="A917" s="46" t="str">
        <f t="shared" si="45"/>
        <v/>
      </c>
      <c r="B917" s="46" t="str">
        <f t="shared" si="46"/>
        <v/>
      </c>
      <c r="C917" s="48" t="str">
        <f>IF(LEN(Angebotsliste!$C$4)=0,"",IF(LEN(B917)=0,"",Angebotsliste!$C$4))</f>
        <v/>
      </c>
      <c r="D917" s="50" t="str">
        <f t="shared" si="47"/>
        <v/>
      </c>
      <c r="E917" s="45"/>
      <c r="F917" s="46" t="str">
        <f>IF(LEN(B917)=0,"",RIGHT(Angebotsliste!$E$3,2))</f>
        <v/>
      </c>
    </row>
    <row r="918" spans="1:6" x14ac:dyDescent="0.2">
      <c r="A918" s="46" t="str">
        <f t="shared" si="45"/>
        <v/>
      </c>
      <c r="B918" s="46" t="str">
        <f t="shared" si="46"/>
        <v/>
      </c>
      <c r="C918" s="48" t="str">
        <f>IF(LEN(Angebotsliste!$C$4)=0,"",IF(LEN(B918)=0,"",Angebotsliste!$C$4))</f>
        <v/>
      </c>
      <c r="D918" s="50" t="str">
        <f t="shared" si="47"/>
        <v/>
      </c>
      <c r="E918" s="45"/>
      <c r="F918" s="46" t="str">
        <f>IF(LEN(B918)=0,"",RIGHT(Angebotsliste!$E$3,2))</f>
        <v/>
      </c>
    </row>
    <row r="919" spans="1:6" x14ac:dyDescent="0.2">
      <c r="A919" s="46" t="str">
        <f t="shared" si="45"/>
        <v/>
      </c>
      <c r="B919" s="46" t="str">
        <f t="shared" si="46"/>
        <v/>
      </c>
      <c r="C919" s="48" t="str">
        <f>IF(LEN(Angebotsliste!$C$4)=0,"",IF(LEN(B919)=0,"",Angebotsliste!$C$4))</f>
        <v/>
      </c>
      <c r="D919" s="50" t="str">
        <f t="shared" si="47"/>
        <v/>
      </c>
      <c r="E919" s="45"/>
      <c r="F919" s="46" t="str">
        <f>IF(LEN(B919)=0,"",RIGHT(Angebotsliste!$E$3,2))</f>
        <v/>
      </c>
    </row>
    <row r="920" spans="1:6" x14ac:dyDescent="0.2">
      <c r="A920" s="46" t="str">
        <f t="shared" si="45"/>
        <v/>
      </c>
      <c r="B920" s="46" t="str">
        <f t="shared" si="46"/>
        <v/>
      </c>
      <c r="C920" s="48" t="str">
        <f>IF(LEN(Angebotsliste!$C$4)=0,"",IF(LEN(B920)=0,"",Angebotsliste!$C$4))</f>
        <v/>
      </c>
      <c r="D920" s="50" t="str">
        <f t="shared" si="47"/>
        <v/>
      </c>
      <c r="E920" s="45"/>
      <c r="F920" s="46" t="str">
        <f>IF(LEN(B920)=0,"",RIGHT(Angebotsliste!$E$3,2))</f>
        <v/>
      </c>
    </row>
    <row r="921" spans="1:6" x14ac:dyDescent="0.2">
      <c r="A921" s="46" t="str">
        <f t="shared" si="45"/>
        <v/>
      </c>
      <c r="B921" s="46" t="str">
        <f t="shared" si="46"/>
        <v/>
      </c>
      <c r="C921" s="48" t="str">
        <f>IF(LEN(Angebotsliste!$C$4)=0,"",IF(LEN(B921)=0,"",Angebotsliste!$C$4))</f>
        <v/>
      </c>
      <c r="D921" s="50" t="str">
        <f t="shared" si="47"/>
        <v/>
      </c>
      <c r="E921" s="45"/>
      <c r="F921" s="46" t="str">
        <f>IF(LEN(B921)=0,"",RIGHT(Angebotsliste!$E$3,2))</f>
        <v/>
      </c>
    </row>
    <row r="922" spans="1:6" x14ac:dyDescent="0.2">
      <c r="A922" s="46" t="str">
        <f t="shared" si="45"/>
        <v/>
      </c>
      <c r="B922" s="46" t="str">
        <f t="shared" si="46"/>
        <v/>
      </c>
      <c r="C922" s="48" t="str">
        <f>IF(LEN(Angebotsliste!$C$4)=0,"",IF(LEN(B922)=0,"",Angebotsliste!$C$4))</f>
        <v/>
      </c>
      <c r="D922" s="50" t="str">
        <f t="shared" si="47"/>
        <v/>
      </c>
      <c r="E922" s="45"/>
      <c r="F922" s="46" t="str">
        <f>IF(LEN(B922)=0,"",RIGHT(Angebotsliste!$E$3,2))</f>
        <v/>
      </c>
    </row>
    <row r="923" spans="1:6" x14ac:dyDescent="0.2">
      <c r="A923" s="46" t="str">
        <f t="shared" si="45"/>
        <v/>
      </c>
      <c r="B923" s="46" t="str">
        <f t="shared" si="46"/>
        <v/>
      </c>
      <c r="C923" s="48" t="str">
        <f>IF(LEN(Angebotsliste!$C$4)=0,"",IF(LEN(B923)=0,"",Angebotsliste!$C$4))</f>
        <v/>
      </c>
      <c r="D923" s="50" t="str">
        <f t="shared" si="47"/>
        <v/>
      </c>
      <c r="E923" s="45"/>
      <c r="F923" s="46" t="str">
        <f>IF(LEN(B923)=0,"",RIGHT(Angebotsliste!$E$3,2))</f>
        <v/>
      </c>
    </row>
    <row r="924" spans="1:6" x14ac:dyDescent="0.2">
      <c r="A924" s="46" t="str">
        <f t="shared" si="45"/>
        <v/>
      </c>
      <c r="B924" s="46" t="str">
        <f t="shared" si="46"/>
        <v/>
      </c>
      <c r="C924" s="48" t="str">
        <f>IF(LEN(Angebotsliste!$C$4)=0,"",IF(LEN(B924)=0,"",Angebotsliste!$C$4))</f>
        <v/>
      </c>
      <c r="D924" s="50" t="str">
        <f t="shared" si="47"/>
        <v/>
      </c>
      <c r="E924" s="45"/>
      <c r="F924" s="46" t="str">
        <f>IF(LEN(B924)=0,"",RIGHT(Angebotsliste!$E$3,2))</f>
        <v/>
      </c>
    </row>
    <row r="925" spans="1:6" x14ac:dyDescent="0.2">
      <c r="A925" s="46" t="str">
        <f t="shared" si="45"/>
        <v/>
      </c>
      <c r="B925" s="46" t="str">
        <f t="shared" si="46"/>
        <v/>
      </c>
      <c r="C925" s="48" t="str">
        <f>IF(LEN(Angebotsliste!$C$4)=0,"",IF(LEN(B925)=0,"",Angebotsliste!$C$4))</f>
        <v/>
      </c>
      <c r="D925" s="50" t="str">
        <f t="shared" si="47"/>
        <v/>
      </c>
      <c r="E925" s="45"/>
      <c r="F925" s="46" t="str">
        <f>IF(LEN(B925)=0,"",RIGHT(Angebotsliste!$E$3,2))</f>
        <v/>
      </c>
    </row>
    <row r="926" spans="1:6" x14ac:dyDescent="0.2">
      <c r="A926" s="46" t="str">
        <f t="shared" si="45"/>
        <v/>
      </c>
      <c r="B926" s="46" t="str">
        <f t="shared" si="46"/>
        <v/>
      </c>
      <c r="C926" s="48" t="str">
        <f>IF(LEN(Angebotsliste!$C$4)=0,"",IF(LEN(B926)=0,"",Angebotsliste!$C$4))</f>
        <v/>
      </c>
      <c r="D926" s="50" t="str">
        <f t="shared" si="47"/>
        <v/>
      </c>
      <c r="E926" s="45"/>
      <c r="F926" s="46" t="str">
        <f>IF(LEN(B926)=0,"",RIGHT(Angebotsliste!$E$3,2))</f>
        <v/>
      </c>
    </row>
    <row r="927" spans="1:6" x14ac:dyDescent="0.2">
      <c r="A927" s="46" t="str">
        <f t="shared" si="45"/>
        <v/>
      </c>
      <c r="B927" s="46" t="str">
        <f t="shared" si="46"/>
        <v/>
      </c>
      <c r="C927" s="48" t="str">
        <f>IF(LEN(Angebotsliste!$C$4)=0,"",IF(LEN(B927)=0,"",Angebotsliste!$C$4))</f>
        <v/>
      </c>
      <c r="D927" s="50" t="str">
        <f t="shared" si="47"/>
        <v/>
      </c>
      <c r="E927" s="45"/>
      <c r="F927" s="46" t="str">
        <f>IF(LEN(B927)=0,"",RIGHT(Angebotsliste!$E$3,2))</f>
        <v/>
      </c>
    </row>
    <row r="928" spans="1:6" x14ac:dyDescent="0.2">
      <c r="A928" s="46" t="str">
        <f t="shared" si="45"/>
        <v/>
      </c>
      <c r="B928" s="46" t="str">
        <f t="shared" si="46"/>
        <v/>
      </c>
      <c r="C928" s="48" t="str">
        <f>IF(LEN(Angebotsliste!$C$4)=0,"",IF(LEN(B928)=0,"",Angebotsliste!$C$4))</f>
        <v/>
      </c>
      <c r="D928" s="50" t="str">
        <f t="shared" si="47"/>
        <v/>
      </c>
      <c r="E928" s="45"/>
      <c r="F928" s="46" t="str">
        <f>IF(LEN(B928)=0,"",RIGHT(Angebotsliste!$E$3,2))</f>
        <v/>
      </c>
    </row>
    <row r="929" spans="1:6" x14ac:dyDescent="0.2">
      <c r="A929" s="46" t="str">
        <f t="shared" si="45"/>
        <v/>
      </c>
      <c r="B929" s="46" t="str">
        <f t="shared" si="46"/>
        <v/>
      </c>
      <c r="C929" s="48" t="str">
        <f>IF(LEN(Angebotsliste!$C$4)=0,"",IF(LEN(B929)=0,"",Angebotsliste!$C$4))</f>
        <v/>
      </c>
      <c r="D929" s="50" t="str">
        <f t="shared" si="47"/>
        <v/>
      </c>
      <c r="E929" s="45"/>
      <c r="F929" s="46" t="str">
        <f>IF(LEN(B929)=0,"",RIGHT(Angebotsliste!$E$3,2))</f>
        <v/>
      </c>
    </row>
    <row r="930" spans="1:6" x14ac:dyDescent="0.2">
      <c r="A930" s="46" t="str">
        <f t="shared" si="45"/>
        <v/>
      </c>
      <c r="B930" s="46" t="str">
        <f t="shared" si="46"/>
        <v/>
      </c>
      <c r="C930" s="48" t="str">
        <f>IF(LEN(Angebotsliste!$C$4)=0,"",IF(LEN(B930)=0,"",Angebotsliste!$C$4))</f>
        <v/>
      </c>
      <c r="D930" s="50" t="str">
        <f t="shared" si="47"/>
        <v/>
      </c>
      <c r="E930" s="45"/>
      <c r="F930" s="46" t="str">
        <f>IF(LEN(B930)=0,"",RIGHT(Angebotsliste!$E$3,2))</f>
        <v/>
      </c>
    </row>
    <row r="931" spans="1:6" x14ac:dyDescent="0.2">
      <c r="A931" s="46" t="str">
        <f t="shared" si="45"/>
        <v/>
      </c>
      <c r="B931" s="46" t="str">
        <f t="shared" si="46"/>
        <v/>
      </c>
      <c r="C931" s="48" t="str">
        <f>IF(LEN(Angebotsliste!$C$4)=0,"",IF(LEN(B931)=0,"",Angebotsliste!$C$4))</f>
        <v/>
      </c>
      <c r="D931" s="50" t="str">
        <f t="shared" si="47"/>
        <v/>
      </c>
      <c r="E931" s="45"/>
      <c r="F931" s="46" t="str">
        <f>IF(LEN(B931)=0,"",RIGHT(Angebotsliste!$E$3,2))</f>
        <v/>
      </c>
    </row>
    <row r="932" spans="1:6" x14ac:dyDescent="0.2">
      <c r="A932" s="46" t="str">
        <f t="shared" si="45"/>
        <v/>
      </c>
      <c r="B932" s="46" t="str">
        <f t="shared" si="46"/>
        <v/>
      </c>
      <c r="C932" s="48" t="str">
        <f>IF(LEN(Angebotsliste!$C$4)=0,"",IF(LEN(B932)=0,"",Angebotsliste!$C$4))</f>
        <v/>
      </c>
      <c r="D932" s="50" t="str">
        <f t="shared" si="47"/>
        <v/>
      </c>
      <c r="E932" s="45"/>
      <c r="F932" s="46" t="str">
        <f>IF(LEN(B932)=0,"",RIGHT(Angebotsliste!$E$3,2))</f>
        <v/>
      </c>
    </row>
    <row r="933" spans="1:6" x14ac:dyDescent="0.2">
      <c r="A933" s="46" t="str">
        <f t="shared" si="45"/>
        <v/>
      </c>
      <c r="B933" s="46" t="str">
        <f t="shared" si="46"/>
        <v/>
      </c>
      <c r="C933" s="48" t="str">
        <f>IF(LEN(Angebotsliste!$C$4)=0,"",IF(LEN(B933)=0,"",Angebotsliste!$C$4))</f>
        <v/>
      </c>
      <c r="D933" s="50" t="str">
        <f t="shared" si="47"/>
        <v/>
      </c>
      <c r="E933" s="45"/>
      <c r="F933" s="46" t="str">
        <f>IF(LEN(B933)=0,"",RIGHT(Angebotsliste!$E$3,2))</f>
        <v/>
      </c>
    </row>
    <row r="934" spans="1:6" x14ac:dyDescent="0.2">
      <c r="A934" s="46" t="str">
        <f t="shared" si="45"/>
        <v/>
      </c>
      <c r="B934" s="46" t="str">
        <f t="shared" si="46"/>
        <v/>
      </c>
      <c r="C934" s="48" t="str">
        <f>IF(LEN(Angebotsliste!$C$4)=0,"",IF(LEN(B934)=0,"",Angebotsliste!$C$4))</f>
        <v/>
      </c>
      <c r="D934" s="50" t="str">
        <f t="shared" si="47"/>
        <v/>
      </c>
      <c r="E934" s="45"/>
      <c r="F934" s="46" t="str">
        <f>IF(LEN(B934)=0,"",RIGHT(Angebotsliste!$E$3,2))</f>
        <v/>
      </c>
    </row>
    <row r="935" spans="1:6" x14ac:dyDescent="0.2">
      <c r="A935" s="46" t="str">
        <f t="shared" si="45"/>
        <v/>
      </c>
      <c r="B935" s="46" t="str">
        <f t="shared" si="46"/>
        <v/>
      </c>
      <c r="C935" s="48" t="str">
        <f>IF(LEN(Angebotsliste!$C$4)=0,"",IF(LEN(B935)=0,"",Angebotsliste!$C$4))</f>
        <v/>
      </c>
      <c r="D935" s="50" t="str">
        <f t="shared" si="47"/>
        <v/>
      </c>
      <c r="E935" s="45"/>
      <c r="F935" s="46" t="str">
        <f>IF(LEN(B935)=0,"",RIGHT(Angebotsliste!$E$3,2))</f>
        <v/>
      </c>
    </row>
    <row r="936" spans="1:6" x14ac:dyDescent="0.2">
      <c r="A936" s="46" t="str">
        <f t="shared" si="45"/>
        <v/>
      </c>
      <c r="B936" s="46" t="str">
        <f t="shared" si="46"/>
        <v/>
      </c>
      <c r="C936" s="48" t="str">
        <f>IF(LEN(Angebotsliste!$C$4)=0,"",IF(LEN(B936)=0,"",Angebotsliste!$C$4))</f>
        <v/>
      </c>
      <c r="D936" s="50" t="str">
        <f t="shared" si="47"/>
        <v/>
      </c>
      <c r="E936" s="45"/>
      <c r="F936" s="46" t="str">
        <f>IF(LEN(B936)=0,"",RIGHT(Angebotsliste!$E$3,2))</f>
        <v/>
      </c>
    </row>
    <row r="937" spans="1:6" x14ac:dyDescent="0.2">
      <c r="A937" s="46" t="str">
        <f t="shared" si="45"/>
        <v/>
      </c>
      <c r="B937" s="46" t="str">
        <f t="shared" si="46"/>
        <v/>
      </c>
      <c r="C937" s="48" t="str">
        <f>IF(LEN(Angebotsliste!$C$4)=0,"",IF(LEN(B937)=0,"",Angebotsliste!$C$4))</f>
        <v/>
      </c>
      <c r="D937" s="50" t="str">
        <f t="shared" si="47"/>
        <v/>
      </c>
      <c r="E937" s="45"/>
      <c r="F937" s="46" t="str">
        <f>IF(LEN(B937)=0,"",RIGHT(Angebotsliste!$E$3,2))</f>
        <v/>
      </c>
    </row>
    <row r="938" spans="1:6" x14ac:dyDescent="0.2">
      <c r="A938" s="46" t="str">
        <f t="shared" si="45"/>
        <v/>
      </c>
      <c r="B938" s="46" t="str">
        <f t="shared" si="46"/>
        <v/>
      </c>
      <c r="C938" s="48" t="str">
        <f>IF(LEN(Angebotsliste!$C$4)=0,"",IF(LEN(B938)=0,"",Angebotsliste!$C$4))</f>
        <v/>
      </c>
      <c r="D938" s="50" t="str">
        <f t="shared" si="47"/>
        <v/>
      </c>
      <c r="E938" s="45"/>
      <c r="F938" s="46" t="str">
        <f>IF(LEN(B938)=0,"",RIGHT(Angebotsliste!$E$3,2))</f>
        <v/>
      </c>
    </row>
    <row r="939" spans="1:6" x14ac:dyDescent="0.2">
      <c r="A939" s="46" t="str">
        <f t="shared" si="45"/>
        <v/>
      </c>
      <c r="B939" s="46" t="str">
        <f t="shared" si="46"/>
        <v/>
      </c>
      <c r="C939" s="48" t="str">
        <f>IF(LEN(Angebotsliste!$C$4)=0,"",IF(LEN(B939)=0,"",Angebotsliste!$C$4))</f>
        <v/>
      </c>
      <c r="D939" s="50" t="str">
        <f t="shared" si="47"/>
        <v/>
      </c>
      <c r="E939" s="45"/>
      <c r="F939" s="46" t="str">
        <f>IF(LEN(B939)=0,"",RIGHT(Angebotsliste!$E$3,2))</f>
        <v/>
      </c>
    </row>
    <row r="940" spans="1:6" x14ac:dyDescent="0.2">
      <c r="A940" s="46" t="str">
        <f t="shared" si="45"/>
        <v/>
      </c>
      <c r="B940" s="46" t="str">
        <f t="shared" si="46"/>
        <v/>
      </c>
      <c r="C940" s="48" t="str">
        <f>IF(LEN(Angebotsliste!$C$4)=0,"",IF(LEN(B940)=0,"",Angebotsliste!$C$4))</f>
        <v/>
      </c>
      <c r="D940" s="50" t="str">
        <f t="shared" si="47"/>
        <v/>
      </c>
      <c r="E940" s="45"/>
      <c r="F940" s="46" t="str">
        <f>IF(LEN(B940)=0,"",RIGHT(Angebotsliste!$E$3,2))</f>
        <v/>
      </c>
    </row>
    <row r="941" spans="1:6" x14ac:dyDescent="0.2">
      <c r="A941" s="46" t="str">
        <f t="shared" si="45"/>
        <v/>
      </c>
      <c r="B941" s="46" t="str">
        <f t="shared" si="46"/>
        <v/>
      </c>
      <c r="C941" s="48" t="str">
        <f>IF(LEN(Angebotsliste!$C$4)=0,"",IF(LEN(B941)=0,"",Angebotsliste!$C$4))</f>
        <v/>
      </c>
      <c r="D941" s="50" t="str">
        <f t="shared" si="47"/>
        <v/>
      </c>
      <c r="E941" s="45"/>
      <c r="F941" s="46" t="str">
        <f>IF(LEN(B941)=0,"",RIGHT(Angebotsliste!$E$3,2))</f>
        <v/>
      </c>
    </row>
    <row r="942" spans="1:6" x14ac:dyDescent="0.2">
      <c r="A942" s="46" t="str">
        <f t="shared" si="45"/>
        <v/>
      </c>
      <c r="B942" s="46" t="str">
        <f t="shared" si="46"/>
        <v/>
      </c>
      <c r="C942" s="48" t="str">
        <f>IF(LEN(Angebotsliste!$C$4)=0,"",IF(LEN(B942)=0,"",Angebotsliste!$C$4))</f>
        <v/>
      </c>
      <c r="D942" s="50" t="str">
        <f t="shared" si="47"/>
        <v/>
      </c>
      <c r="E942" s="45"/>
      <c r="F942" s="46" t="str">
        <f>IF(LEN(B942)=0,"",RIGHT(Angebotsliste!$E$3,2))</f>
        <v/>
      </c>
    </row>
    <row r="943" spans="1:6" x14ac:dyDescent="0.2">
      <c r="A943" s="46" t="str">
        <f t="shared" si="45"/>
        <v/>
      </c>
      <c r="B943" s="46" t="str">
        <f t="shared" si="46"/>
        <v/>
      </c>
      <c r="C943" s="48" t="str">
        <f>IF(LEN(Angebotsliste!$C$4)=0,"",IF(LEN(B943)=0,"",Angebotsliste!$C$4))</f>
        <v/>
      </c>
      <c r="D943" s="50" t="str">
        <f t="shared" si="47"/>
        <v/>
      </c>
      <c r="E943" s="45"/>
      <c r="F943" s="46" t="str">
        <f>IF(LEN(B943)=0,"",RIGHT(Angebotsliste!$E$3,2))</f>
        <v/>
      </c>
    </row>
    <row r="944" spans="1:6" x14ac:dyDescent="0.2">
      <c r="A944" s="46" t="str">
        <f t="shared" si="45"/>
        <v/>
      </c>
      <c r="B944" s="46" t="str">
        <f t="shared" si="46"/>
        <v/>
      </c>
      <c r="C944" s="48" t="str">
        <f>IF(LEN(Angebotsliste!$C$4)=0,"",IF(LEN(B944)=0,"",Angebotsliste!$C$4))</f>
        <v/>
      </c>
      <c r="D944" s="50" t="str">
        <f t="shared" si="47"/>
        <v/>
      </c>
      <c r="E944" s="45"/>
      <c r="F944" s="46" t="str">
        <f>IF(LEN(B944)=0,"",RIGHT(Angebotsliste!$E$3,2))</f>
        <v/>
      </c>
    </row>
    <row r="945" spans="1:6" x14ac:dyDescent="0.2">
      <c r="A945" s="46" t="str">
        <f t="shared" si="45"/>
        <v/>
      </c>
      <c r="B945" s="46" t="str">
        <f t="shared" si="46"/>
        <v/>
      </c>
      <c r="C945" s="48" t="str">
        <f>IF(LEN(Angebotsliste!$C$4)=0,"",IF(LEN(B945)=0,"",Angebotsliste!$C$4))</f>
        <v/>
      </c>
      <c r="D945" s="50" t="str">
        <f t="shared" si="47"/>
        <v/>
      </c>
      <c r="E945" s="45"/>
      <c r="F945" s="46" t="str">
        <f>IF(LEN(B945)=0,"",RIGHT(Angebotsliste!$E$3,2))</f>
        <v/>
      </c>
    </row>
    <row r="946" spans="1:6" x14ac:dyDescent="0.2">
      <c r="A946" s="46" t="str">
        <f t="shared" si="45"/>
        <v/>
      </c>
      <c r="B946" s="46" t="str">
        <f t="shared" si="46"/>
        <v/>
      </c>
      <c r="C946" s="48" t="str">
        <f>IF(LEN(Angebotsliste!$C$4)=0,"",IF(LEN(B946)=0,"",Angebotsliste!$C$4))</f>
        <v/>
      </c>
      <c r="D946" s="50" t="str">
        <f t="shared" si="47"/>
        <v/>
      </c>
      <c r="E946" s="45"/>
      <c r="F946" s="46" t="str">
        <f>IF(LEN(B946)=0,"",RIGHT(Angebotsliste!$E$3,2))</f>
        <v/>
      </c>
    </row>
    <row r="947" spans="1:6" x14ac:dyDescent="0.2">
      <c r="A947" s="46" t="str">
        <f t="shared" si="45"/>
        <v/>
      </c>
      <c r="B947" s="46" t="str">
        <f t="shared" si="46"/>
        <v/>
      </c>
      <c r="C947" s="48" t="str">
        <f>IF(LEN(Angebotsliste!$C$4)=0,"",IF(LEN(B947)=0,"",Angebotsliste!$C$4))</f>
        <v/>
      </c>
      <c r="D947" s="50" t="str">
        <f t="shared" si="47"/>
        <v/>
      </c>
      <c r="E947" s="45"/>
      <c r="F947" s="46" t="str">
        <f>IF(LEN(B947)=0,"",RIGHT(Angebotsliste!$E$3,2))</f>
        <v/>
      </c>
    </row>
    <row r="948" spans="1:6" x14ac:dyDescent="0.2">
      <c r="A948" s="46" t="str">
        <f t="shared" si="45"/>
        <v/>
      </c>
      <c r="B948" s="46" t="str">
        <f t="shared" si="46"/>
        <v/>
      </c>
      <c r="C948" s="48" t="str">
        <f>IF(LEN(Angebotsliste!$C$4)=0,"",IF(LEN(B948)=0,"",Angebotsliste!$C$4))</f>
        <v/>
      </c>
      <c r="D948" s="50" t="str">
        <f t="shared" si="47"/>
        <v/>
      </c>
      <c r="E948" s="45"/>
      <c r="F948" s="46" t="str">
        <f>IF(LEN(B948)=0,"",RIGHT(Angebotsliste!$E$3,2))</f>
        <v/>
      </c>
    </row>
    <row r="949" spans="1:6" x14ac:dyDescent="0.2">
      <c r="A949" s="46" t="str">
        <f t="shared" si="45"/>
        <v/>
      </c>
      <c r="B949" s="46" t="str">
        <f t="shared" si="46"/>
        <v/>
      </c>
      <c r="C949" s="48" t="str">
        <f>IF(LEN(Angebotsliste!$C$4)=0,"",IF(LEN(B949)=0,"",Angebotsliste!$C$4))</f>
        <v/>
      </c>
      <c r="D949" s="50" t="str">
        <f t="shared" si="47"/>
        <v/>
      </c>
      <c r="E949" s="45"/>
      <c r="F949" s="46" t="str">
        <f>IF(LEN(B949)=0,"",RIGHT(Angebotsliste!$E$3,2))</f>
        <v/>
      </c>
    </row>
    <row r="950" spans="1:6" x14ac:dyDescent="0.2">
      <c r="A950" s="46" t="str">
        <f t="shared" si="45"/>
        <v/>
      </c>
      <c r="B950" s="46" t="str">
        <f t="shared" si="46"/>
        <v/>
      </c>
      <c r="C950" s="48" t="str">
        <f>IF(LEN(Angebotsliste!$C$4)=0,"",IF(LEN(B950)=0,"",Angebotsliste!$C$4))</f>
        <v/>
      </c>
      <c r="D950" s="50" t="str">
        <f t="shared" si="47"/>
        <v/>
      </c>
      <c r="E950" s="45"/>
      <c r="F950" s="46" t="str">
        <f>IF(LEN(B950)=0,"",RIGHT(Angebotsliste!$E$3,2))</f>
        <v/>
      </c>
    </row>
    <row r="951" spans="1:6" x14ac:dyDescent="0.2">
      <c r="A951" s="46" t="str">
        <f t="shared" si="45"/>
        <v/>
      </c>
      <c r="B951" s="46" t="str">
        <f t="shared" si="46"/>
        <v/>
      </c>
      <c r="C951" s="48" t="str">
        <f>IF(LEN(Angebotsliste!$C$4)=0,"",IF(LEN(B951)=0,"",Angebotsliste!$C$4))</f>
        <v/>
      </c>
      <c r="D951" s="50" t="str">
        <f t="shared" si="47"/>
        <v/>
      </c>
      <c r="E951" s="45"/>
      <c r="F951" s="46" t="str">
        <f>IF(LEN(B951)=0,"",RIGHT(Angebotsliste!$E$3,2))</f>
        <v/>
      </c>
    </row>
    <row r="952" spans="1:6" x14ac:dyDescent="0.2">
      <c r="A952" s="46" t="str">
        <f t="shared" si="45"/>
        <v/>
      </c>
      <c r="B952" s="46" t="str">
        <f t="shared" si="46"/>
        <v/>
      </c>
      <c r="C952" s="48" t="str">
        <f>IF(LEN(Angebotsliste!$C$4)=0,"",IF(LEN(B952)=0,"",Angebotsliste!$C$4))</f>
        <v/>
      </c>
      <c r="D952" s="50" t="str">
        <f t="shared" si="47"/>
        <v/>
      </c>
      <c r="E952" s="45"/>
      <c r="F952" s="46" t="str">
        <f>IF(LEN(B952)=0,"",RIGHT(Angebotsliste!$E$3,2))</f>
        <v/>
      </c>
    </row>
    <row r="953" spans="1:6" x14ac:dyDescent="0.2">
      <c r="A953" s="46" t="str">
        <f t="shared" si="45"/>
        <v/>
      </c>
      <c r="B953" s="46" t="str">
        <f t="shared" si="46"/>
        <v/>
      </c>
      <c r="C953" s="48" t="str">
        <f>IF(LEN(Angebotsliste!$C$4)=0,"",IF(LEN(B953)=0,"",Angebotsliste!$C$4))</f>
        <v/>
      </c>
      <c r="D953" s="50" t="str">
        <f t="shared" si="47"/>
        <v/>
      </c>
      <c r="E953" s="45"/>
      <c r="F953" s="46" t="str">
        <f>IF(LEN(B953)=0,"",RIGHT(Angebotsliste!$E$3,2))</f>
        <v/>
      </c>
    </row>
    <row r="954" spans="1:6" x14ac:dyDescent="0.2">
      <c r="A954" s="46" t="str">
        <f t="shared" si="45"/>
        <v/>
      </c>
      <c r="B954" s="46" t="str">
        <f t="shared" si="46"/>
        <v/>
      </c>
      <c r="C954" s="48" t="str">
        <f>IF(LEN(Angebotsliste!$C$4)=0,"",IF(LEN(B954)=0,"",Angebotsliste!$C$4))</f>
        <v/>
      </c>
      <c r="D954" s="50" t="str">
        <f t="shared" si="47"/>
        <v/>
      </c>
      <c r="E954" s="45"/>
      <c r="F954" s="46" t="str">
        <f>IF(LEN(B954)=0,"",RIGHT(Angebotsliste!$E$3,2))</f>
        <v/>
      </c>
    </row>
    <row r="955" spans="1:6" x14ac:dyDescent="0.2">
      <c r="A955" s="46" t="str">
        <f t="shared" si="45"/>
        <v/>
      </c>
      <c r="B955" s="46" t="str">
        <f t="shared" si="46"/>
        <v/>
      </c>
      <c r="C955" s="48" t="str">
        <f>IF(LEN(Angebotsliste!$C$4)=0,"",IF(LEN(B955)=0,"",Angebotsliste!$C$4))</f>
        <v/>
      </c>
      <c r="D955" s="50" t="str">
        <f t="shared" si="47"/>
        <v/>
      </c>
      <c r="E955" s="45"/>
      <c r="F955" s="46" t="str">
        <f>IF(LEN(B955)=0,"",RIGHT(Angebotsliste!$E$3,2))</f>
        <v/>
      </c>
    </row>
    <row r="956" spans="1:6" x14ac:dyDescent="0.2">
      <c r="A956" s="46" t="str">
        <f t="shared" si="45"/>
        <v/>
      </c>
      <c r="B956" s="46" t="str">
        <f t="shared" si="46"/>
        <v/>
      </c>
      <c r="C956" s="48" t="str">
        <f>IF(LEN(Angebotsliste!$C$4)=0,"",IF(LEN(B956)=0,"",Angebotsliste!$C$4))</f>
        <v/>
      </c>
      <c r="D956" s="50" t="str">
        <f t="shared" si="47"/>
        <v/>
      </c>
      <c r="E956" s="45"/>
      <c r="F956" s="46" t="str">
        <f>IF(LEN(B956)=0,"",RIGHT(Angebotsliste!$E$3,2))</f>
        <v/>
      </c>
    </row>
    <row r="957" spans="1:6" x14ac:dyDescent="0.2">
      <c r="A957" s="46" t="str">
        <f t="shared" si="45"/>
        <v/>
      </c>
      <c r="B957" s="46" t="str">
        <f t="shared" si="46"/>
        <v/>
      </c>
      <c r="C957" s="48" t="str">
        <f>IF(LEN(Angebotsliste!$C$4)=0,"",IF(LEN(B957)=0,"",Angebotsliste!$C$4))</f>
        <v/>
      </c>
      <c r="D957" s="50" t="str">
        <f t="shared" si="47"/>
        <v/>
      </c>
      <c r="E957" s="45"/>
      <c r="F957" s="46" t="str">
        <f>IF(LEN(B957)=0,"",RIGHT(Angebotsliste!$E$3,2))</f>
        <v/>
      </c>
    </row>
    <row r="958" spans="1:6" x14ac:dyDescent="0.2">
      <c r="A958" s="46" t="str">
        <f t="shared" si="45"/>
        <v/>
      </c>
      <c r="B958" s="46" t="str">
        <f t="shared" si="46"/>
        <v/>
      </c>
      <c r="C958" s="48" t="str">
        <f>IF(LEN(Angebotsliste!$C$4)=0,"",IF(LEN(B958)=0,"",Angebotsliste!$C$4))</f>
        <v/>
      </c>
      <c r="D958" s="50" t="str">
        <f t="shared" si="47"/>
        <v/>
      </c>
      <c r="E958" s="45"/>
      <c r="F958" s="46" t="str">
        <f>IF(LEN(B958)=0,"",RIGHT(Angebotsliste!$E$3,2))</f>
        <v/>
      </c>
    </row>
    <row r="959" spans="1:6" x14ac:dyDescent="0.2">
      <c r="A959" s="46" t="str">
        <f t="shared" si="45"/>
        <v/>
      </c>
      <c r="B959" s="46" t="str">
        <f t="shared" si="46"/>
        <v/>
      </c>
      <c r="C959" s="48" t="str">
        <f>IF(LEN(Angebotsliste!$C$4)=0,"",IF(LEN(B959)=0,"",Angebotsliste!$C$4))</f>
        <v/>
      </c>
      <c r="D959" s="50" t="str">
        <f t="shared" si="47"/>
        <v/>
      </c>
      <c r="E959" s="45"/>
      <c r="F959" s="46" t="str">
        <f>IF(LEN(B959)=0,"",RIGHT(Angebotsliste!$E$3,2))</f>
        <v/>
      </c>
    </row>
    <row r="960" spans="1:6" x14ac:dyDescent="0.2">
      <c r="A960" s="46" t="str">
        <f t="shared" si="45"/>
        <v/>
      </c>
      <c r="B960" s="46" t="str">
        <f t="shared" si="46"/>
        <v/>
      </c>
      <c r="C960" s="48" t="str">
        <f>IF(LEN(Angebotsliste!$C$4)=0,"",IF(LEN(B960)=0,"",Angebotsliste!$C$4))</f>
        <v/>
      </c>
      <c r="D960" s="50" t="str">
        <f t="shared" si="47"/>
        <v/>
      </c>
      <c r="E960" s="45"/>
      <c r="F960" s="46" t="str">
        <f>IF(LEN(B960)=0,"",RIGHT(Angebotsliste!$E$3,2))</f>
        <v/>
      </c>
    </row>
    <row r="961" spans="1:6" x14ac:dyDescent="0.2">
      <c r="A961" s="46" t="str">
        <f t="shared" si="45"/>
        <v/>
      </c>
      <c r="B961" s="46" t="str">
        <f t="shared" si="46"/>
        <v/>
      </c>
      <c r="C961" s="48" t="str">
        <f>IF(LEN(Angebotsliste!$C$4)=0,"",IF(LEN(B961)=0,"",Angebotsliste!$C$4))</f>
        <v/>
      </c>
      <c r="D961" s="50" t="str">
        <f t="shared" si="47"/>
        <v/>
      </c>
      <c r="E961" s="45"/>
      <c r="F961" s="46" t="str">
        <f>IF(LEN(B961)=0,"",RIGHT(Angebotsliste!$E$3,2))</f>
        <v/>
      </c>
    </row>
    <row r="962" spans="1:6" x14ac:dyDescent="0.2">
      <c r="A962" s="46" t="str">
        <f t="shared" si="45"/>
        <v/>
      </c>
      <c r="B962" s="46" t="str">
        <f t="shared" si="46"/>
        <v/>
      </c>
      <c r="C962" s="48" t="str">
        <f>IF(LEN(Angebotsliste!$C$4)=0,"",IF(LEN(B962)=0,"",Angebotsliste!$C$4))</f>
        <v/>
      </c>
      <c r="D962" s="50" t="str">
        <f t="shared" si="47"/>
        <v/>
      </c>
      <c r="E962" s="45"/>
      <c r="F962" s="46" t="str">
        <f>IF(LEN(B962)=0,"",RIGHT(Angebotsliste!$E$3,2))</f>
        <v/>
      </c>
    </row>
    <row r="963" spans="1:6" x14ac:dyDescent="0.2">
      <c r="A963" s="46" t="str">
        <f t="shared" si="45"/>
        <v/>
      </c>
      <c r="B963" s="46" t="str">
        <f t="shared" si="46"/>
        <v/>
      </c>
      <c r="C963" s="48" t="str">
        <f>IF(LEN(Angebotsliste!$C$4)=0,"",IF(LEN(B963)=0,"",Angebotsliste!$C$4))</f>
        <v/>
      </c>
      <c r="D963" s="50" t="str">
        <f t="shared" si="47"/>
        <v/>
      </c>
      <c r="E963" s="45"/>
      <c r="F963" s="46" t="str">
        <f>IF(LEN(B963)=0,"",RIGHT(Angebotsliste!$E$3,2))</f>
        <v/>
      </c>
    </row>
    <row r="964" spans="1:6" x14ac:dyDescent="0.2">
      <c r="A964" s="46" t="str">
        <f t="shared" si="45"/>
        <v/>
      </c>
      <c r="B964" s="46" t="str">
        <f t="shared" si="46"/>
        <v/>
      </c>
      <c r="C964" s="48" t="str">
        <f>IF(LEN(Angebotsliste!$C$4)=0,"",IF(LEN(B964)=0,"",Angebotsliste!$C$4))</f>
        <v/>
      </c>
      <c r="D964" s="50" t="str">
        <f t="shared" si="47"/>
        <v/>
      </c>
      <c r="E964" s="45"/>
      <c r="F964" s="46" t="str">
        <f>IF(LEN(B964)=0,"",RIGHT(Angebotsliste!$E$3,2))</f>
        <v/>
      </c>
    </row>
    <row r="965" spans="1:6" x14ac:dyDescent="0.2">
      <c r="A965" s="46" t="str">
        <f t="shared" si="45"/>
        <v/>
      </c>
      <c r="B965" s="46" t="str">
        <f t="shared" si="46"/>
        <v/>
      </c>
      <c r="C965" s="48" t="str">
        <f>IF(LEN(Angebotsliste!$C$4)=0,"",IF(LEN(B965)=0,"",Angebotsliste!$C$4))</f>
        <v/>
      </c>
      <c r="D965" s="50" t="str">
        <f t="shared" si="47"/>
        <v/>
      </c>
      <c r="E965" s="45"/>
      <c r="F965" s="46" t="str">
        <f>IF(LEN(B965)=0,"",RIGHT(Angebotsliste!$E$3,2))</f>
        <v/>
      </c>
    </row>
    <row r="966" spans="1:6" x14ac:dyDescent="0.2">
      <c r="A966" s="46" t="str">
        <f t="shared" si="45"/>
        <v/>
      </c>
      <c r="B966" s="46" t="str">
        <f t="shared" si="46"/>
        <v/>
      </c>
      <c r="C966" s="48" t="str">
        <f>IF(LEN(Angebotsliste!$C$4)=0,"",IF(LEN(B966)=0,"",Angebotsliste!$C$4))</f>
        <v/>
      </c>
      <c r="D966" s="50" t="str">
        <f t="shared" si="47"/>
        <v/>
      </c>
      <c r="E966" s="45"/>
      <c r="F966" s="46" t="str">
        <f>IF(LEN(B966)=0,"",RIGHT(Angebotsliste!$E$3,2))</f>
        <v/>
      </c>
    </row>
    <row r="967" spans="1:6" x14ac:dyDescent="0.2">
      <c r="A967" s="46" t="str">
        <f t="shared" si="45"/>
        <v/>
      </c>
      <c r="B967" s="46" t="str">
        <f t="shared" si="46"/>
        <v/>
      </c>
      <c r="C967" s="48" t="str">
        <f>IF(LEN(Angebotsliste!$C$4)=0,"",IF(LEN(B967)=0,"",Angebotsliste!$C$4))</f>
        <v/>
      </c>
      <c r="D967" s="50" t="str">
        <f t="shared" si="47"/>
        <v/>
      </c>
      <c r="E967" s="45"/>
      <c r="F967" s="46" t="str">
        <f>IF(LEN(B967)=0,"",RIGHT(Angebotsliste!$E$3,2))</f>
        <v/>
      </c>
    </row>
    <row r="968" spans="1:6" x14ac:dyDescent="0.2">
      <c r="A968" s="46" t="str">
        <f t="shared" ref="A968:A1008" si="48">IF(LEN(J968)=0,"",J968)</f>
        <v/>
      </c>
      <c r="B968" s="46" t="str">
        <f t="shared" ref="B968:B1008" si="49">IF(LEN(I968)=0,"",I968)</f>
        <v/>
      </c>
      <c r="C968" s="48" t="str">
        <f>IF(LEN(Angebotsliste!$C$4)=0,"",IF(LEN(B968)=0,"",Angebotsliste!$C$4))</f>
        <v/>
      </c>
      <c r="D968" s="50" t="str">
        <f t="shared" ref="D968:D1008" si="50">IF(LEN(K968)=0,"",K968)</f>
        <v/>
      </c>
      <c r="E968" s="45"/>
      <c r="F968" s="46" t="str">
        <f>IF(LEN(B968)=0,"",RIGHT(Angebotsliste!$E$3,2))</f>
        <v/>
      </c>
    </row>
    <row r="969" spans="1:6" x14ac:dyDescent="0.2">
      <c r="A969" s="46" t="str">
        <f t="shared" si="48"/>
        <v/>
      </c>
      <c r="B969" s="46" t="str">
        <f t="shared" si="49"/>
        <v/>
      </c>
      <c r="C969" s="48" t="str">
        <f>IF(LEN(Angebotsliste!$C$4)=0,"",IF(LEN(B969)=0,"",Angebotsliste!$C$4))</f>
        <v/>
      </c>
      <c r="D969" s="50" t="str">
        <f t="shared" si="50"/>
        <v/>
      </c>
      <c r="E969" s="45"/>
      <c r="F969" s="46" t="str">
        <f>IF(LEN(B969)=0,"",RIGHT(Angebotsliste!$E$3,2))</f>
        <v/>
      </c>
    </row>
    <row r="970" spans="1:6" x14ac:dyDescent="0.2">
      <c r="A970" s="46" t="str">
        <f t="shared" si="48"/>
        <v/>
      </c>
      <c r="B970" s="46" t="str">
        <f t="shared" si="49"/>
        <v/>
      </c>
      <c r="C970" s="48" t="str">
        <f>IF(LEN(Angebotsliste!$C$4)=0,"",IF(LEN(B970)=0,"",Angebotsliste!$C$4))</f>
        <v/>
      </c>
      <c r="D970" s="50" t="str">
        <f t="shared" si="50"/>
        <v/>
      </c>
      <c r="E970" s="45"/>
      <c r="F970" s="46" t="str">
        <f>IF(LEN(B970)=0,"",RIGHT(Angebotsliste!$E$3,2))</f>
        <v/>
      </c>
    </row>
    <row r="971" spans="1:6" x14ac:dyDescent="0.2">
      <c r="A971" s="46" t="str">
        <f t="shared" si="48"/>
        <v/>
      </c>
      <c r="B971" s="46" t="str">
        <f t="shared" si="49"/>
        <v/>
      </c>
      <c r="C971" s="48" t="str">
        <f>IF(LEN(Angebotsliste!$C$4)=0,"",IF(LEN(B971)=0,"",Angebotsliste!$C$4))</f>
        <v/>
      </c>
      <c r="D971" s="50" t="str">
        <f t="shared" si="50"/>
        <v/>
      </c>
      <c r="E971" s="45"/>
      <c r="F971" s="46" t="str">
        <f>IF(LEN(B971)=0,"",RIGHT(Angebotsliste!$E$3,2))</f>
        <v/>
      </c>
    </row>
    <row r="972" spans="1:6" x14ac:dyDescent="0.2">
      <c r="A972" s="46" t="str">
        <f t="shared" si="48"/>
        <v/>
      </c>
      <c r="B972" s="46" t="str">
        <f t="shared" si="49"/>
        <v/>
      </c>
      <c r="C972" s="48" t="str">
        <f>IF(LEN(Angebotsliste!$C$4)=0,"",IF(LEN(B972)=0,"",Angebotsliste!$C$4))</f>
        <v/>
      </c>
      <c r="D972" s="50" t="str">
        <f t="shared" si="50"/>
        <v/>
      </c>
      <c r="E972" s="45"/>
      <c r="F972" s="46" t="str">
        <f>IF(LEN(B972)=0,"",RIGHT(Angebotsliste!$E$3,2))</f>
        <v/>
      </c>
    </row>
    <row r="973" spans="1:6" x14ac:dyDescent="0.2">
      <c r="A973" s="46" t="str">
        <f t="shared" si="48"/>
        <v/>
      </c>
      <c r="B973" s="46" t="str">
        <f t="shared" si="49"/>
        <v/>
      </c>
      <c r="C973" s="48" t="str">
        <f>IF(LEN(Angebotsliste!$C$4)=0,"",IF(LEN(B973)=0,"",Angebotsliste!$C$4))</f>
        <v/>
      </c>
      <c r="D973" s="50" t="str">
        <f t="shared" si="50"/>
        <v/>
      </c>
      <c r="E973" s="45"/>
      <c r="F973" s="46" t="str">
        <f>IF(LEN(B973)=0,"",RIGHT(Angebotsliste!$E$3,2))</f>
        <v/>
      </c>
    </row>
    <row r="974" spans="1:6" x14ac:dyDescent="0.2">
      <c r="A974" s="46" t="str">
        <f t="shared" si="48"/>
        <v/>
      </c>
      <c r="B974" s="46" t="str">
        <f t="shared" si="49"/>
        <v/>
      </c>
      <c r="C974" s="48" t="str">
        <f>IF(LEN(Angebotsliste!$C$4)=0,"",IF(LEN(B974)=0,"",Angebotsliste!$C$4))</f>
        <v/>
      </c>
      <c r="D974" s="50" t="str">
        <f t="shared" si="50"/>
        <v/>
      </c>
      <c r="E974" s="45"/>
      <c r="F974" s="46" t="str">
        <f>IF(LEN(B974)=0,"",RIGHT(Angebotsliste!$E$3,2))</f>
        <v/>
      </c>
    </row>
    <row r="975" spans="1:6" x14ac:dyDescent="0.2">
      <c r="A975" s="46" t="str">
        <f t="shared" si="48"/>
        <v/>
      </c>
      <c r="B975" s="46" t="str">
        <f t="shared" si="49"/>
        <v/>
      </c>
      <c r="C975" s="48" t="str">
        <f>IF(LEN(Angebotsliste!$C$4)=0,"",IF(LEN(B975)=0,"",Angebotsliste!$C$4))</f>
        <v/>
      </c>
      <c r="D975" s="50" t="str">
        <f t="shared" si="50"/>
        <v/>
      </c>
      <c r="E975" s="45"/>
      <c r="F975" s="46" t="str">
        <f>IF(LEN(B975)=0,"",RIGHT(Angebotsliste!$E$3,2))</f>
        <v/>
      </c>
    </row>
    <row r="976" spans="1:6" x14ac:dyDescent="0.2">
      <c r="A976" s="46" t="str">
        <f t="shared" si="48"/>
        <v/>
      </c>
      <c r="B976" s="46" t="str">
        <f t="shared" si="49"/>
        <v/>
      </c>
      <c r="C976" s="48" t="str">
        <f>IF(LEN(Angebotsliste!$C$4)=0,"",IF(LEN(B976)=0,"",Angebotsliste!$C$4))</f>
        <v/>
      </c>
      <c r="D976" s="50" t="str">
        <f t="shared" si="50"/>
        <v/>
      </c>
      <c r="E976" s="45"/>
      <c r="F976" s="46" t="str">
        <f>IF(LEN(B976)=0,"",RIGHT(Angebotsliste!$E$3,2))</f>
        <v/>
      </c>
    </row>
    <row r="977" spans="1:6" x14ac:dyDescent="0.2">
      <c r="A977" s="46" t="str">
        <f t="shared" si="48"/>
        <v/>
      </c>
      <c r="B977" s="46" t="str">
        <f t="shared" si="49"/>
        <v/>
      </c>
      <c r="C977" s="48" t="str">
        <f>IF(LEN(Angebotsliste!$C$4)=0,"",IF(LEN(B977)=0,"",Angebotsliste!$C$4))</f>
        <v/>
      </c>
      <c r="D977" s="50" t="str">
        <f t="shared" si="50"/>
        <v/>
      </c>
      <c r="E977" s="45"/>
      <c r="F977" s="46" t="str">
        <f>IF(LEN(B977)=0,"",RIGHT(Angebotsliste!$E$3,2))</f>
        <v/>
      </c>
    </row>
    <row r="978" spans="1:6" x14ac:dyDescent="0.2">
      <c r="A978" s="46" t="str">
        <f t="shared" si="48"/>
        <v/>
      </c>
      <c r="B978" s="46" t="str">
        <f t="shared" si="49"/>
        <v/>
      </c>
      <c r="C978" s="48" t="str">
        <f>IF(LEN(Angebotsliste!$C$4)=0,"",IF(LEN(B978)=0,"",Angebotsliste!$C$4))</f>
        <v/>
      </c>
      <c r="D978" s="50" t="str">
        <f t="shared" si="50"/>
        <v/>
      </c>
      <c r="E978" s="45"/>
      <c r="F978" s="46" t="str">
        <f>IF(LEN(B978)=0,"",RIGHT(Angebotsliste!$E$3,2))</f>
        <v/>
      </c>
    </row>
    <row r="979" spans="1:6" x14ac:dyDescent="0.2">
      <c r="A979" s="46" t="str">
        <f t="shared" si="48"/>
        <v/>
      </c>
      <c r="B979" s="46" t="str">
        <f t="shared" si="49"/>
        <v/>
      </c>
      <c r="C979" s="48" t="str">
        <f>IF(LEN(Angebotsliste!$C$4)=0,"",IF(LEN(B979)=0,"",Angebotsliste!$C$4))</f>
        <v/>
      </c>
      <c r="D979" s="50" t="str">
        <f t="shared" si="50"/>
        <v/>
      </c>
      <c r="E979" s="45"/>
      <c r="F979" s="46" t="str">
        <f>IF(LEN(B979)=0,"",RIGHT(Angebotsliste!$E$3,2))</f>
        <v/>
      </c>
    </row>
    <row r="980" spans="1:6" x14ac:dyDescent="0.2">
      <c r="A980" s="46" t="str">
        <f t="shared" si="48"/>
        <v/>
      </c>
      <c r="B980" s="46" t="str">
        <f t="shared" si="49"/>
        <v/>
      </c>
      <c r="C980" s="48" t="str">
        <f>IF(LEN(Angebotsliste!$C$4)=0,"",IF(LEN(B980)=0,"",Angebotsliste!$C$4))</f>
        <v/>
      </c>
      <c r="D980" s="50" t="str">
        <f t="shared" si="50"/>
        <v/>
      </c>
      <c r="E980" s="45"/>
      <c r="F980" s="46" t="str">
        <f>IF(LEN(B980)=0,"",RIGHT(Angebotsliste!$E$3,2))</f>
        <v/>
      </c>
    </row>
    <row r="981" spans="1:6" x14ac:dyDescent="0.2">
      <c r="A981" s="46" t="str">
        <f t="shared" si="48"/>
        <v/>
      </c>
      <c r="B981" s="46" t="str">
        <f t="shared" si="49"/>
        <v/>
      </c>
      <c r="C981" s="48" t="str">
        <f>IF(LEN(Angebotsliste!$C$4)=0,"",IF(LEN(B981)=0,"",Angebotsliste!$C$4))</f>
        <v/>
      </c>
      <c r="D981" s="50" t="str">
        <f t="shared" si="50"/>
        <v/>
      </c>
      <c r="E981" s="45"/>
      <c r="F981" s="46" t="str">
        <f>IF(LEN(B981)=0,"",RIGHT(Angebotsliste!$E$3,2))</f>
        <v/>
      </c>
    </row>
    <row r="982" spans="1:6" x14ac:dyDescent="0.2">
      <c r="A982" s="46" t="str">
        <f t="shared" si="48"/>
        <v/>
      </c>
      <c r="B982" s="46" t="str">
        <f t="shared" si="49"/>
        <v/>
      </c>
      <c r="C982" s="48" t="str">
        <f>IF(LEN(Angebotsliste!$C$4)=0,"",IF(LEN(B982)=0,"",Angebotsliste!$C$4))</f>
        <v/>
      </c>
      <c r="D982" s="50" t="str">
        <f t="shared" si="50"/>
        <v/>
      </c>
      <c r="E982" s="45"/>
      <c r="F982" s="46" t="str">
        <f>IF(LEN(B982)=0,"",RIGHT(Angebotsliste!$E$3,2))</f>
        <v/>
      </c>
    </row>
    <row r="983" spans="1:6" x14ac:dyDescent="0.2">
      <c r="A983" s="46" t="str">
        <f t="shared" si="48"/>
        <v/>
      </c>
      <c r="B983" s="46" t="str">
        <f t="shared" si="49"/>
        <v/>
      </c>
      <c r="C983" s="48" t="str">
        <f>IF(LEN(Angebotsliste!$C$4)=0,"",IF(LEN(B983)=0,"",Angebotsliste!$C$4))</f>
        <v/>
      </c>
      <c r="D983" s="50" t="str">
        <f t="shared" si="50"/>
        <v/>
      </c>
      <c r="E983" s="45"/>
      <c r="F983" s="46" t="str">
        <f>IF(LEN(B983)=0,"",RIGHT(Angebotsliste!$E$3,2))</f>
        <v/>
      </c>
    </row>
    <row r="984" spans="1:6" x14ac:dyDescent="0.2">
      <c r="A984" s="46" t="str">
        <f t="shared" si="48"/>
        <v/>
      </c>
      <c r="B984" s="46" t="str">
        <f t="shared" si="49"/>
        <v/>
      </c>
      <c r="C984" s="48" t="str">
        <f>IF(LEN(Angebotsliste!$C$4)=0,"",IF(LEN(B984)=0,"",Angebotsliste!$C$4))</f>
        <v/>
      </c>
      <c r="D984" s="50" t="str">
        <f t="shared" si="50"/>
        <v/>
      </c>
      <c r="E984" s="45"/>
      <c r="F984" s="46" t="str">
        <f>IF(LEN(B984)=0,"",RIGHT(Angebotsliste!$E$3,2))</f>
        <v/>
      </c>
    </row>
    <row r="985" spans="1:6" x14ac:dyDescent="0.2">
      <c r="A985" s="46" t="str">
        <f t="shared" si="48"/>
        <v/>
      </c>
      <c r="B985" s="46" t="str">
        <f t="shared" si="49"/>
        <v/>
      </c>
      <c r="C985" s="48" t="str">
        <f>IF(LEN(Angebotsliste!$C$4)=0,"",IF(LEN(B985)=0,"",Angebotsliste!$C$4))</f>
        <v/>
      </c>
      <c r="D985" s="50" t="str">
        <f t="shared" si="50"/>
        <v/>
      </c>
      <c r="E985" s="45"/>
      <c r="F985" s="46" t="str">
        <f>IF(LEN(B985)=0,"",RIGHT(Angebotsliste!$E$3,2))</f>
        <v/>
      </c>
    </row>
    <row r="986" spans="1:6" x14ac:dyDescent="0.2">
      <c r="A986" s="46" t="str">
        <f t="shared" si="48"/>
        <v/>
      </c>
      <c r="B986" s="46" t="str">
        <f t="shared" si="49"/>
        <v/>
      </c>
      <c r="C986" s="48" t="str">
        <f>IF(LEN(Angebotsliste!$C$4)=0,"",IF(LEN(B986)=0,"",Angebotsliste!$C$4))</f>
        <v/>
      </c>
      <c r="D986" s="50" t="str">
        <f t="shared" si="50"/>
        <v/>
      </c>
      <c r="E986" s="45"/>
      <c r="F986" s="46" t="str">
        <f>IF(LEN(B986)=0,"",RIGHT(Angebotsliste!$E$3,2))</f>
        <v/>
      </c>
    </row>
    <row r="987" spans="1:6" x14ac:dyDescent="0.2">
      <c r="A987" s="46" t="str">
        <f t="shared" si="48"/>
        <v/>
      </c>
      <c r="B987" s="46" t="str">
        <f t="shared" si="49"/>
        <v/>
      </c>
      <c r="C987" s="48" t="str">
        <f>IF(LEN(Angebotsliste!$C$4)=0,"",IF(LEN(B987)=0,"",Angebotsliste!$C$4))</f>
        <v/>
      </c>
      <c r="D987" s="50" t="str">
        <f t="shared" si="50"/>
        <v/>
      </c>
      <c r="E987" s="45"/>
      <c r="F987" s="46" t="str">
        <f>IF(LEN(B987)=0,"",RIGHT(Angebotsliste!$E$3,2))</f>
        <v/>
      </c>
    </row>
    <row r="988" spans="1:6" x14ac:dyDescent="0.2">
      <c r="A988" s="46" t="str">
        <f t="shared" si="48"/>
        <v/>
      </c>
      <c r="B988" s="46" t="str">
        <f t="shared" si="49"/>
        <v/>
      </c>
      <c r="C988" s="48" t="str">
        <f>IF(LEN(Angebotsliste!$C$4)=0,"",IF(LEN(B988)=0,"",Angebotsliste!$C$4))</f>
        <v/>
      </c>
      <c r="D988" s="50" t="str">
        <f t="shared" si="50"/>
        <v/>
      </c>
      <c r="E988" s="45"/>
      <c r="F988" s="46" t="str">
        <f>IF(LEN(B988)=0,"",RIGHT(Angebotsliste!$E$3,2))</f>
        <v/>
      </c>
    </row>
    <row r="989" spans="1:6" x14ac:dyDescent="0.2">
      <c r="A989" s="46" t="str">
        <f t="shared" si="48"/>
        <v/>
      </c>
      <c r="B989" s="46" t="str">
        <f t="shared" si="49"/>
        <v/>
      </c>
      <c r="C989" s="48" t="str">
        <f>IF(LEN(Angebotsliste!$C$4)=0,"",IF(LEN(B989)=0,"",Angebotsliste!$C$4))</f>
        <v/>
      </c>
      <c r="D989" s="50" t="str">
        <f t="shared" si="50"/>
        <v/>
      </c>
      <c r="E989" s="45"/>
      <c r="F989" s="46" t="str">
        <f>IF(LEN(B989)=0,"",RIGHT(Angebotsliste!$E$3,2))</f>
        <v/>
      </c>
    </row>
    <row r="990" spans="1:6" x14ac:dyDescent="0.2">
      <c r="A990" s="46" t="str">
        <f t="shared" si="48"/>
        <v/>
      </c>
      <c r="B990" s="46" t="str">
        <f t="shared" si="49"/>
        <v/>
      </c>
      <c r="C990" s="48" t="str">
        <f>IF(LEN(Angebotsliste!$C$4)=0,"",IF(LEN(B990)=0,"",Angebotsliste!$C$4))</f>
        <v/>
      </c>
      <c r="D990" s="50" t="str">
        <f t="shared" si="50"/>
        <v/>
      </c>
      <c r="E990" s="45"/>
      <c r="F990" s="46" t="str">
        <f>IF(LEN(B990)=0,"",RIGHT(Angebotsliste!$E$3,2))</f>
        <v/>
      </c>
    </row>
    <row r="991" spans="1:6" x14ac:dyDescent="0.2">
      <c r="A991" s="46" t="str">
        <f t="shared" si="48"/>
        <v/>
      </c>
      <c r="B991" s="46" t="str">
        <f t="shared" si="49"/>
        <v/>
      </c>
      <c r="C991" s="48" t="str">
        <f>IF(LEN(Angebotsliste!$C$4)=0,"",IF(LEN(B991)=0,"",Angebotsliste!$C$4))</f>
        <v/>
      </c>
      <c r="D991" s="50" t="str">
        <f t="shared" si="50"/>
        <v/>
      </c>
      <c r="E991" s="45"/>
      <c r="F991" s="46" t="str">
        <f>IF(LEN(B991)=0,"",RIGHT(Angebotsliste!$E$3,2))</f>
        <v/>
      </c>
    </row>
    <row r="992" spans="1:6" x14ac:dyDescent="0.2">
      <c r="A992" s="46" t="str">
        <f t="shared" si="48"/>
        <v/>
      </c>
      <c r="B992" s="46" t="str">
        <f t="shared" si="49"/>
        <v/>
      </c>
      <c r="C992" s="48" t="str">
        <f>IF(LEN(Angebotsliste!$C$4)=0,"",IF(LEN(B992)=0,"",Angebotsliste!$C$4))</f>
        <v/>
      </c>
      <c r="D992" s="50" t="str">
        <f t="shared" si="50"/>
        <v/>
      </c>
      <c r="E992" s="45"/>
      <c r="F992" s="46" t="str">
        <f>IF(LEN(B992)=0,"",RIGHT(Angebotsliste!$E$3,2))</f>
        <v/>
      </c>
    </row>
    <row r="993" spans="1:6" x14ac:dyDescent="0.2">
      <c r="A993" s="46" t="str">
        <f t="shared" si="48"/>
        <v/>
      </c>
      <c r="B993" s="46" t="str">
        <f t="shared" si="49"/>
        <v/>
      </c>
      <c r="C993" s="48" t="str">
        <f>IF(LEN(Angebotsliste!$C$4)=0,"",IF(LEN(B993)=0,"",Angebotsliste!$C$4))</f>
        <v/>
      </c>
      <c r="D993" s="50" t="str">
        <f t="shared" si="50"/>
        <v/>
      </c>
      <c r="E993" s="45"/>
      <c r="F993" s="46" t="str">
        <f>IF(LEN(B993)=0,"",RIGHT(Angebotsliste!$E$3,2))</f>
        <v/>
      </c>
    </row>
    <row r="994" spans="1:6" x14ac:dyDescent="0.2">
      <c r="A994" s="46" t="str">
        <f t="shared" si="48"/>
        <v/>
      </c>
      <c r="B994" s="46" t="str">
        <f t="shared" si="49"/>
        <v/>
      </c>
      <c r="C994" s="48" t="str">
        <f>IF(LEN(Angebotsliste!$C$4)=0,"",IF(LEN(B994)=0,"",Angebotsliste!$C$4))</f>
        <v/>
      </c>
      <c r="D994" s="50" t="str">
        <f t="shared" si="50"/>
        <v/>
      </c>
      <c r="E994" s="45"/>
      <c r="F994" s="46" t="str">
        <f>IF(LEN(B994)=0,"",RIGHT(Angebotsliste!$E$3,2))</f>
        <v/>
      </c>
    </row>
    <row r="995" spans="1:6" x14ac:dyDescent="0.2">
      <c r="A995" s="46" t="str">
        <f t="shared" si="48"/>
        <v/>
      </c>
      <c r="B995" s="46" t="str">
        <f t="shared" si="49"/>
        <v/>
      </c>
      <c r="C995" s="48" t="str">
        <f>IF(LEN(Angebotsliste!$C$4)=0,"",IF(LEN(B995)=0,"",Angebotsliste!$C$4))</f>
        <v/>
      </c>
      <c r="D995" s="50" t="str">
        <f t="shared" si="50"/>
        <v/>
      </c>
      <c r="E995" s="45"/>
      <c r="F995" s="46" t="str">
        <f>IF(LEN(B995)=0,"",RIGHT(Angebotsliste!$E$3,2))</f>
        <v/>
      </c>
    </row>
    <row r="996" spans="1:6" x14ac:dyDescent="0.2">
      <c r="A996" s="46" t="str">
        <f t="shared" si="48"/>
        <v/>
      </c>
      <c r="B996" s="46" t="str">
        <f t="shared" si="49"/>
        <v/>
      </c>
      <c r="C996" s="48" t="str">
        <f>IF(LEN(Angebotsliste!$C$4)=0,"",IF(LEN(B996)=0,"",Angebotsliste!$C$4))</f>
        <v/>
      </c>
      <c r="D996" s="50" t="str">
        <f t="shared" si="50"/>
        <v/>
      </c>
      <c r="E996" s="45"/>
      <c r="F996" s="46" t="str">
        <f>IF(LEN(B996)=0,"",RIGHT(Angebotsliste!$E$3,2))</f>
        <v/>
      </c>
    </row>
    <row r="997" spans="1:6" x14ac:dyDescent="0.2">
      <c r="A997" s="46" t="str">
        <f t="shared" si="48"/>
        <v/>
      </c>
      <c r="B997" s="46" t="str">
        <f t="shared" si="49"/>
        <v/>
      </c>
      <c r="C997" s="48" t="str">
        <f>IF(LEN(Angebotsliste!$C$4)=0,"",IF(LEN(B997)=0,"",Angebotsliste!$C$4))</f>
        <v/>
      </c>
      <c r="D997" s="50" t="str">
        <f t="shared" si="50"/>
        <v/>
      </c>
      <c r="E997" s="45"/>
      <c r="F997" s="46" t="str">
        <f>IF(LEN(B997)=0,"",RIGHT(Angebotsliste!$E$3,2))</f>
        <v/>
      </c>
    </row>
    <row r="998" spans="1:6" x14ac:dyDescent="0.2">
      <c r="A998" s="46" t="str">
        <f t="shared" si="48"/>
        <v/>
      </c>
      <c r="B998" s="46" t="str">
        <f t="shared" si="49"/>
        <v/>
      </c>
      <c r="C998" s="48" t="str">
        <f>IF(LEN(Angebotsliste!$C$4)=0,"",IF(LEN(B998)=0,"",Angebotsliste!$C$4))</f>
        <v/>
      </c>
      <c r="D998" s="50" t="str">
        <f t="shared" si="50"/>
        <v/>
      </c>
      <c r="E998" s="45"/>
      <c r="F998" s="46" t="str">
        <f>IF(LEN(B998)=0,"",RIGHT(Angebotsliste!$E$3,2))</f>
        <v/>
      </c>
    </row>
    <row r="999" spans="1:6" x14ac:dyDescent="0.2">
      <c r="A999" s="46" t="str">
        <f t="shared" si="48"/>
        <v/>
      </c>
      <c r="B999" s="46" t="str">
        <f t="shared" si="49"/>
        <v/>
      </c>
      <c r="C999" s="48" t="str">
        <f>IF(LEN(Angebotsliste!$C$4)=0,"",IF(LEN(B999)=0,"",Angebotsliste!$C$4))</f>
        <v/>
      </c>
      <c r="D999" s="50" t="str">
        <f t="shared" si="50"/>
        <v/>
      </c>
      <c r="E999" s="45"/>
      <c r="F999" s="46" t="str">
        <f>IF(LEN(B999)=0,"",RIGHT(Angebotsliste!$E$3,2))</f>
        <v/>
      </c>
    </row>
    <row r="1000" spans="1:6" x14ac:dyDescent="0.2">
      <c r="A1000" s="46" t="str">
        <f t="shared" si="48"/>
        <v/>
      </c>
      <c r="B1000" s="46" t="str">
        <f t="shared" si="49"/>
        <v/>
      </c>
      <c r="C1000" s="48" t="str">
        <f>IF(LEN(Angebotsliste!$C$4)=0,"",IF(LEN(B1000)=0,"",Angebotsliste!$C$4))</f>
        <v/>
      </c>
      <c r="D1000" s="50" t="str">
        <f t="shared" si="50"/>
        <v/>
      </c>
      <c r="E1000" s="45"/>
      <c r="F1000" s="46" t="str">
        <f>IF(LEN(B1000)=0,"",RIGHT(Angebotsliste!$E$3,2))</f>
        <v/>
      </c>
    </row>
    <row r="1001" spans="1:6" x14ac:dyDescent="0.2">
      <c r="A1001" s="46" t="str">
        <f t="shared" si="48"/>
        <v/>
      </c>
      <c r="B1001" s="46" t="str">
        <f t="shared" si="49"/>
        <v/>
      </c>
      <c r="C1001" s="48" t="str">
        <f>IF(LEN(Angebotsliste!$C$4)=0,"",IF(LEN(B1001)=0,"",Angebotsliste!$C$4))</f>
        <v/>
      </c>
      <c r="D1001" s="50" t="str">
        <f t="shared" si="50"/>
        <v/>
      </c>
      <c r="E1001" s="45"/>
      <c r="F1001" s="46" t="str">
        <f>IF(LEN(B1001)=0,"",RIGHT(Angebotsliste!$E$3,2))</f>
        <v/>
      </c>
    </row>
    <row r="1002" spans="1:6" x14ac:dyDescent="0.2">
      <c r="A1002" s="46" t="str">
        <f t="shared" si="48"/>
        <v/>
      </c>
      <c r="B1002" s="46" t="str">
        <f t="shared" si="49"/>
        <v/>
      </c>
      <c r="C1002" s="48" t="str">
        <f>IF(LEN(Angebotsliste!$C$4)=0,"",IF(LEN(B1002)=0,"",Angebotsliste!$C$4))</f>
        <v/>
      </c>
      <c r="D1002" s="50" t="str">
        <f t="shared" si="50"/>
        <v/>
      </c>
      <c r="E1002" s="45"/>
      <c r="F1002" s="46" t="str">
        <f>IF(LEN(B1002)=0,"",RIGHT(Angebotsliste!$E$3,2))</f>
        <v/>
      </c>
    </row>
    <row r="1003" spans="1:6" x14ac:dyDescent="0.2">
      <c r="A1003" s="46" t="str">
        <f t="shared" si="48"/>
        <v/>
      </c>
      <c r="B1003" s="46" t="str">
        <f t="shared" si="49"/>
        <v/>
      </c>
      <c r="C1003" s="48" t="str">
        <f>IF(LEN(Angebotsliste!$C$4)=0,"",IF(LEN(B1003)=0,"",Angebotsliste!$C$4))</f>
        <v/>
      </c>
      <c r="D1003" s="50" t="str">
        <f t="shared" si="50"/>
        <v/>
      </c>
      <c r="E1003" s="45"/>
      <c r="F1003" s="46" t="str">
        <f>IF(LEN(B1003)=0,"",RIGHT(Angebotsliste!$E$3,2))</f>
        <v/>
      </c>
    </row>
    <row r="1004" spans="1:6" x14ac:dyDescent="0.2">
      <c r="A1004" s="46" t="str">
        <f t="shared" si="48"/>
        <v/>
      </c>
      <c r="B1004" s="46" t="str">
        <f t="shared" si="49"/>
        <v/>
      </c>
      <c r="C1004" s="48" t="str">
        <f>IF(LEN(Angebotsliste!$C$4)=0,"",IF(LEN(B1004)=0,"",Angebotsliste!$C$4))</f>
        <v/>
      </c>
      <c r="D1004" s="50" t="str">
        <f t="shared" si="50"/>
        <v/>
      </c>
      <c r="E1004" s="45"/>
      <c r="F1004" s="46" t="str">
        <f>IF(LEN(B1004)=0,"",RIGHT(Angebotsliste!$E$3,2))</f>
        <v/>
      </c>
    </row>
    <row r="1005" spans="1:6" x14ac:dyDescent="0.2">
      <c r="A1005" s="46" t="str">
        <f t="shared" si="48"/>
        <v/>
      </c>
      <c r="B1005" s="46" t="str">
        <f t="shared" si="49"/>
        <v/>
      </c>
      <c r="C1005" s="48" t="str">
        <f>IF(LEN(Angebotsliste!$C$4)=0,"",IF(LEN(B1005)=0,"",Angebotsliste!$C$4))</f>
        <v/>
      </c>
      <c r="D1005" s="50" t="str">
        <f t="shared" si="50"/>
        <v/>
      </c>
      <c r="E1005" s="45"/>
      <c r="F1005" s="46" t="str">
        <f>IF(LEN(B1005)=0,"",RIGHT(Angebotsliste!$E$3,2))</f>
        <v/>
      </c>
    </row>
    <row r="1006" spans="1:6" x14ac:dyDescent="0.2">
      <c r="A1006" s="46" t="str">
        <f t="shared" si="48"/>
        <v/>
      </c>
      <c r="B1006" s="46" t="str">
        <f t="shared" si="49"/>
        <v/>
      </c>
      <c r="C1006" s="48" t="str">
        <f>IF(LEN(Angebotsliste!$C$4)=0,"",IF(LEN(B1006)=0,"",Angebotsliste!$C$4))</f>
        <v/>
      </c>
      <c r="D1006" s="50" t="str">
        <f t="shared" si="50"/>
        <v/>
      </c>
      <c r="E1006" s="45"/>
      <c r="F1006" s="46" t="str">
        <f>IF(LEN(B1006)=0,"",RIGHT(Angebotsliste!$E$3,2))</f>
        <v/>
      </c>
    </row>
    <row r="1007" spans="1:6" x14ac:dyDescent="0.2">
      <c r="A1007" s="46" t="str">
        <f t="shared" si="48"/>
        <v/>
      </c>
      <c r="B1007" s="46" t="str">
        <f t="shared" si="49"/>
        <v/>
      </c>
      <c r="C1007" s="48" t="str">
        <f>IF(LEN(Angebotsliste!$C$4)=0,"",IF(LEN(B1007)=0,"",Angebotsliste!$C$4))</f>
        <v/>
      </c>
      <c r="D1007" s="50" t="str">
        <f t="shared" si="50"/>
        <v/>
      </c>
      <c r="E1007" s="45"/>
      <c r="F1007" s="46" t="str">
        <f>IF(LEN(B1007)=0,"",RIGHT(Angebotsliste!$E$3,2))</f>
        <v/>
      </c>
    </row>
    <row r="1008" spans="1:6" x14ac:dyDescent="0.2">
      <c r="A1008" s="46" t="str">
        <f t="shared" si="48"/>
        <v/>
      </c>
      <c r="B1008" s="46" t="str">
        <f t="shared" si="49"/>
        <v/>
      </c>
      <c r="C1008" s="48" t="str">
        <f>IF(LEN(Angebotsliste!$C$4)=0,"",IF(LEN(B1008)=0,"",Angebotsliste!$C$4))</f>
        <v/>
      </c>
      <c r="D1008" s="50" t="str">
        <f t="shared" si="50"/>
        <v/>
      </c>
      <c r="E1008" s="45"/>
      <c r="F1008" s="46" t="str">
        <f>IF(LEN(B1008)=0,"",RIGHT(Angebotsliste!$E$3,2))</f>
        <v/>
      </c>
    </row>
  </sheetData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AD50D78-3817-4179-ADF4-0E8C05EF3B6C}">
            <xm:f>Angebotsliste!$C$8=$H$1</xm:f>
            <x14:dxf>
              <fill>
                <patternFill>
                  <bgColor rgb="FF00FF00"/>
                </patternFill>
              </fill>
            </x14:dxf>
          </x14:cfRule>
          <x14:cfRule type="expression" priority="2" id="{4B116203-6200-4885-A60E-6F12EDDC0915}">
            <xm:f>Angebotsliste!$C$8&lt;&gt;$H$1</xm:f>
            <x14:dxf>
              <fill>
                <patternFill>
                  <bgColor rgb="FFFF0000"/>
                </patternFill>
              </fill>
            </x14:dxf>
          </x14:cfRule>
          <xm:sqref>H1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Angebotsliste</vt:lpstr>
      <vt:lpstr>Zusammenstellung</vt:lpstr>
    </vt:vector>
  </TitlesOfParts>
  <Company>StMELF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Heinl, Manfred (aelf-uf)</dc:creator>
  <cp:lastModifiedBy>Heinl, Manfred (aelf-uf)</cp:lastModifiedBy>
  <cp:lastPrinted>2018-02-05T13:16:58Z</cp:lastPrinted>
  <dcterms:created xsi:type="dcterms:W3CDTF">2016-11-09T09:41:35Z</dcterms:created>
  <dcterms:modified xsi:type="dcterms:W3CDTF">2020-11-16T09:52:07Z</dcterms:modified>
</cp:coreProperties>
</file>